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tiff" ContentType="image/tif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 activeTab="5"/>
  </bookViews>
  <sheets>
    <sheet name="Tabelle1" sheetId="1" r:id="rId1"/>
    <sheet name="LG Freihand" sheetId="2" r:id="rId2"/>
    <sheet name="LG Auflage" sheetId="3" r:id="rId3"/>
    <sheet name="LIPU F" sheetId="4" r:id="rId4"/>
    <sheet name="LIPU A" sheetId="5" r:id="rId5"/>
    <sheet name="Lupi" sheetId="6" r:id="rId6"/>
    <sheet name="LIPU P" sheetId="7" r:id="rId7"/>
  </sheets>
  <calcPr calcId="125725"/>
</workbook>
</file>

<file path=xl/calcChain.xml><?xml version="1.0" encoding="utf-8"?>
<calcChain xmlns="http://schemas.openxmlformats.org/spreadsheetml/2006/main">
  <c r="G32" i="2"/>
  <c r="E14" i="7"/>
  <c r="E8"/>
  <c r="G13" i="6"/>
  <c r="E48" i="5"/>
  <c r="E57"/>
  <c r="E56"/>
  <c r="E55"/>
  <c r="E54"/>
  <c r="E53"/>
  <c r="E52"/>
  <c r="E51"/>
  <c r="E50"/>
  <c r="E49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1"/>
  <c r="E20"/>
  <c r="E18"/>
  <c r="E16"/>
  <c r="E14"/>
  <c r="E9"/>
  <c r="E8"/>
  <c r="E38" i="3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G47" i="2"/>
  <c r="G46"/>
  <c r="G45"/>
  <c r="G44"/>
  <c r="G43"/>
  <c r="G42"/>
  <c r="G41"/>
  <c r="G40"/>
  <c r="G38"/>
  <c r="G39"/>
  <c r="G37"/>
  <c r="G34"/>
  <c r="G33"/>
  <c r="G31"/>
  <c r="G30"/>
  <c r="G29"/>
  <c r="G28"/>
  <c r="E24"/>
  <c r="E23"/>
  <c r="E22"/>
  <c r="E21"/>
  <c r="E20"/>
  <c r="E19"/>
  <c r="E18"/>
  <c r="E17"/>
  <c r="E16"/>
  <c r="E15"/>
  <c r="E14"/>
  <c r="E13"/>
  <c r="E12"/>
  <c r="E11"/>
  <c r="E10"/>
  <c r="E9"/>
  <c r="E8"/>
  <c r="P28" i="1"/>
  <c r="H186"/>
  <c r="H184"/>
  <c r="H188"/>
  <c r="H187"/>
  <c r="H199"/>
  <c r="H190"/>
  <c r="H194"/>
  <c r="H195"/>
  <c r="H198"/>
  <c r="H196"/>
  <c r="H175"/>
  <c r="H179"/>
  <c r="H166"/>
  <c r="H159"/>
  <c r="H31"/>
  <c r="H30"/>
  <c r="H29"/>
  <c r="H28"/>
  <c r="H27"/>
  <c r="H34"/>
  <c r="H37"/>
  <c r="H36"/>
  <c r="P27"/>
  <c r="H44"/>
  <c r="H46"/>
  <c r="H42"/>
  <c r="H40"/>
  <c r="H41"/>
  <c r="H38"/>
  <c r="H45"/>
  <c r="H13"/>
  <c r="H20"/>
  <c r="H11"/>
  <c r="H23"/>
  <c r="H22"/>
  <c r="H19"/>
  <c r="H18"/>
  <c r="H24"/>
  <c r="H76"/>
  <c r="H70"/>
  <c r="H78"/>
  <c r="H65"/>
  <c r="H86"/>
  <c r="H85"/>
  <c r="H75"/>
  <c r="H84"/>
  <c r="H73"/>
  <c r="H64"/>
  <c r="H68"/>
  <c r="H72"/>
  <c r="H74"/>
  <c r="H83"/>
  <c r="H182"/>
  <c r="H189"/>
  <c r="H185"/>
  <c r="H180"/>
  <c r="H176"/>
  <c r="H173"/>
  <c r="H178"/>
  <c r="H181"/>
  <c r="H174"/>
  <c r="H177"/>
  <c r="H161"/>
  <c r="H163"/>
  <c r="H89"/>
  <c r="H82"/>
  <c r="H87"/>
  <c r="H63"/>
  <c r="H200"/>
  <c r="H193"/>
  <c r="H201"/>
  <c r="H21"/>
  <c r="H14"/>
  <c r="H81"/>
  <c r="H134"/>
  <c r="H61"/>
  <c r="H66"/>
  <c r="H62"/>
  <c r="H88"/>
  <c r="H91"/>
  <c r="H80"/>
  <c r="H77"/>
  <c r="H67"/>
  <c r="H71"/>
  <c r="P176"/>
  <c r="P175"/>
  <c r="P174"/>
  <c r="P173"/>
  <c r="P172"/>
  <c r="P171"/>
  <c r="P170"/>
  <c r="P164"/>
  <c r="P163"/>
  <c r="P162"/>
  <c r="P161"/>
  <c r="P160"/>
  <c r="P159"/>
  <c r="P153"/>
  <c r="P152"/>
  <c r="P151"/>
  <c r="P150"/>
  <c r="P149"/>
  <c r="P148"/>
  <c r="P147"/>
  <c r="P146"/>
  <c r="H172"/>
  <c r="H171"/>
  <c r="H191"/>
  <c r="H197"/>
  <c r="H183"/>
  <c r="H192"/>
  <c r="H170"/>
  <c r="H165"/>
  <c r="H147"/>
  <c r="H146"/>
  <c r="P131"/>
  <c r="P130"/>
  <c r="P129"/>
  <c r="P128"/>
  <c r="P127"/>
  <c r="P126"/>
  <c r="P125"/>
  <c r="P119"/>
  <c r="P118"/>
  <c r="P117"/>
  <c r="P116"/>
  <c r="P115"/>
  <c r="P114"/>
  <c r="P113"/>
  <c r="P112"/>
  <c r="P106"/>
  <c r="P105"/>
  <c r="P104"/>
  <c r="P103"/>
  <c r="P102"/>
  <c r="P101"/>
  <c r="P100"/>
  <c r="P99"/>
  <c r="H131"/>
  <c r="H130"/>
  <c r="H129"/>
  <c r="H128"/>
  <c r="H127"/>
  <c r="H126"/>
  <c r="H125"/>
  <c r="H119"/>
  <c r="H118"/>
  <c r="H117"/>
  <c r="H116"/>
  <c r="H115"/>
  <c r="H114"/>
  <c r="H113"/>
  <c r="H112"/>
  <c r="H106"/>
  <c r="H105"/>
  <c r="H104"/>
  <c r="H103"/>
  <c r="H102"/>
  <c r="H101"/>
  <c r="H100"/>
  <c r="H99"/>
  <c r="H79"/>
  <c r="H69"/>
  <c r="H90"/>
  <c r="H9"/>
  <c r="P36"/>
  <c r="P29"/>
  <c r="P8"/>
  <c r="H39"/>
  <c r="H43"/>
  <c r="H32"/>
  <c r="H15"/>
  <c r="H12"/>
  <c r="H16"/>
  <c r="H17"/>
  <c r="H8"/>
  <c r="H10"/>
  <c r="E8" i="4"/>
  <c r="E11"/>
  <c r="E8" i="6"/>
  <c r="G14"/>
  <c r="G21"/>
  <c r="E9" i="4"/>
  <c r="G12" i="6"/>
  <c r="E10" i="4"/>
</calcChain>
</file>

<file path=xl/sharedStrings.xml><?xml version="1.0" encoding="utf-8"?>
<sst xmlns="http://schemas.openxmlformats.org/spreadsheetml/2006/main" count="732" uniqueCount="145">
  <si>
    <t>Jugendvergleichsschießen 2022</t>
  </si>
  <si>
    <t>Luftgewehr - Freihand</t>
  </si>
  <si>
    <t>Schüler I u. II</t>
  </si>
  <si>
    <t xml:space="preserve">Name </t>
  </si>
  <si>
    <t>Verein</t>
  </si>
  <si>
    <t>1.</t>
  </si>
  <si>
    <t>3.</t>
  </si>
  <si>
    <t>4.</t>
  </si>
  <si>
    <t>2.</t>
  </si>
  <si>
    <t>Gesamt</t>
  </si>
  <si>
    <t xml:space="preserve">Jugend </t>
  </si>
  <si>
    <t>Luftpistole</t>
  </si>
  <si>
    <t>Junioren I u. II</t>
  </si>
  <si>
    <t>Luftgewehr - Auflage</t>
  </si>
  <si>
    <t>Schüler  2008-2009</t>
  </si>
  <si>
    <t>Schüler 2010-2011</t>
  </si>
  <si>
    <t>Schülerr 2012 u. jünger</t>
  </si>
  <si>
    <t>Lichtgewehr- Freihand</t>
  </si>
  <si>
    <t>Lichtpistole- Freihand</t>
  </si>
  <si>
    <t>Lichtgewehr- Auflage</t>
  </si>
  <si>
    <t>Lichtpistole- Auflage</t>
  </si>
  <si>
    <t>10tel Wertung</t>
  </si>
  <si>
    <t>Schüler I u. II u. jünger</t>
  </si>
  <si>
    <t>SV Nartum</t>
  </si>
  <si>
    <t>Hallmann, Tom</t>
  </si>
  <si>
    <t>Warnke, Yorick</t>
  </si>
  <si>
    <t>Jagels, Chiara</t>
  </si>
  <si>
    <t>SV Sandbostel</t>
  </si>
  <si>
    <t>Rüdiger, Falk</t>
  </si>
  <si>
    <t>Radant, Sebastian</t>
  </si>
  <si>
    <t>Radant, Josephine</t>
  </si>
  <si>
    <t>Rauhöft, Kim</t>
  </si>
  <si>
    <t>Haufler, Michel</t>
  </si>
  <si>
    <t>Busch, Lotta</t>
  </si>
  <si>
    <t>SV Nieder-Ochtenhausen</t>
  </si>
  <si>
    <t>Busch,Maya</t>
  </si>
  <si>
    <t>SV Nieder- Ochtenhausen</t>
  </si>
  <si>
    <t>Schnackenberg, Anna</t>
  </si>
  <si>
    <t>Sagehorn, Maja</t>
  </si>
  <si>
    <t>Busch, Hanna</t>
  </si>
  <si>
    <t>Hartmann, Melissa</t>
  </si>
  <si>
    <t>Buck, Laura-Marie</t>
  </si>
  <si>
    <t>Peters, Martha</t>
  </si>
  <si>
    <t>Busch, Matteo</t>
  </si>
  <si>
    <t>Steffens, Florian</t>
  </si>
  <si>
    <t>SV Spreckens</t>
  </si>
  <si>
    <t>Wülbern, Stella</t>
  </si>
  <si>
    <t>Gerdel, Helene</t>
  </si>
  <si>
    <t>Steffens, Adrian</t>
  </si>
  <si>
    <t>Klintworth, Louis</t>
  </si>
  <si>
    <t>Klintworth, Leni</t>
  </si>
  <si>
    <t>Gerdel, Frieda</t>
  </si>
  <si>
    <t>Lyzbicki, Etien</t>
  </si>
  <si>
    <t>Bredehöft, Moritz</t>
  </si>
  <si>
    <t>SV Farven</t>
  </si>
  <si>
    <t>Gerken, Fjonn</t>
  </si>
  <si>
    <t>Gerken, Jonna</t>
  </si>
  <si>
    <t>Michaelis, Laura</t>
  </si>
  <si>
    <t>Bredehöft, Ida</t>
  </si>
  <si>
    <t>Zeis, Fenna</t>
  </si>
  <si>
    <t>Gerken, Ole</t>
  </si>
  <si>
    <t>Gerken, Leon</t>
  </si>
  <si>
    <t>Tiedemann, Luca</t>
  </si>
  <si>
    <t>SV Oerel</t>
  </si>
  <si>
    <t>Neumann, Emma</t>
  </si>
  <si>
    <t>Neumann, Emilie</t>
  </si>
  <si>
    <t>Nötzelmann, Lene</t>
  </si>
  <si>
    <t>Ladwig, Mara</t>
  </si>
  <si>
    <t>Ladwig, Ellena</t>
  </si>
  <si>
    <t>Pape,Jannis</t>
  </si>
  <si>
    <t>SV Elm</t>
  </si>
  <si>
    <t>Schomaker, Melina</t>
  </si>
  <si>
    <t>Buck, Katharina</t>
  </si>
  <si>
    <t>Pape, Jannis</t>
  </si>
  <si>
    <t>Schomaker,Melina</t>
  </si>
  <si>
    <t>van Santen, Anke</t>
  </si>
  <si>
    <t>Pellegrino, Hanna</t>
  </si>
  <si>
    <t>SV Rüspel</t>
  </si>
  <si>
    <t>SV Oese Poggemühlen</t>
  </si>
  <si>
    <t>Zemann, Jonas</t>
  </si>
  <si>
    <t>Tiemann, Tjorve</t>
  </si>
  <si>
    <t>Lühmann, Frida</t>
  </si>
  <si>
    <t>Jäger,Jonas</t>
  </si>
  <si>
    <t>Phakhawat, Thang</t>
  </si>
  <si>
    <t>Zeis, Elena</t>
  </si>
  <si>
    <t>Bredhöft, Janos</t>
  </si>
  <si>
    <t>Gerken,Ole</t>
  </si>
  <si>
    <t>Bredehöft, Janos</t>
  </si>
  <si>
    <t>Lührs, Wynn Mattes</t>
  </si>
  <si>
    <t>SSV Wingst</t>
  </si>
  <si>
    <t>Zander, Nele</t>
  </si>
  <si>
    <t>Vorberger, Tim</t>
  </si>
  <si>
    <t>SV Lüdingworth</t>
  </si>
  <si>
    <t>Gottschalk, Jayden</t>
  </si>
  <si>
    <t>Schwiemann, Zoey</t>
  </si>
  <si>
    <t>Klemann, Tim</t>
  </si>
  <si>
    <t>Ahlf, Zoè</t>
  </si>
  <si>
    <t>Skaritsch, Livia</t>
  </si>
  <si>
    <t>Kleman, Tom</t>
  </si>
  <si>
    <t>von Oehsen, Jelke</t>
  </si>
  <si>
    <t>SV Steinau Gut Ziel</t>
  </si>
  <si>
    <t>Griemsmann, Thies</t>
  </si>
  <si>
    <t>Müller, Thorsten</t>
  </si>
  <si>
    <t>DF Oxstedt</t>
  </si>
  <si>
    <t>Dronov, Alessia</t>
  </si>
  <si>
    <t>Höpke, Hanna</t>
  </si>
  <si>
    <t>Deutscher Freischütz Oxstedt</t>
  </si>
  <si>
    <t>Oldenburg, Simon</t>
  </si>
  <si>
    <t>Hey, Christin</t>
  </si>
  <si>
    <t>SV Neuenkirchen</t>
  </si>
  <si>
    <t>Konopka, Amy Chayenne</t>
  </si>
  <si>
    <t>von Bargen, Mina</t>
  </si>
  <si>
    <t>Langner, Finja</t>
  </si>
  <si>
    <t>Gottschalk, Jasmin</t>
  </si>
  <si>
    <t>Blohm, Fiona</t>
  </si>
  <si>
    <t>Weihe, Leonie</t>
  </si>
  <si>
    <t>Reinecke, Kilian</t>
  </si>
  <si>
    <t>Bunke, Bennet</t>
  </si>
  <si>
    <t>Blümel, Marvin</t>
  </si>
  <si>
    <t>Wilkens, Nele</t>
  </si>
  <si>
    <t>Giorgia,Bruno</t>
  </si>
  <si>
    <t>Vorberger,Tim</t>
  </si>
  <si>
    <t>Schwiemann, Cilina</t>
  </si>
  <si>
    <t>Schwiemann, Leony</t>
  </si>
  <si>
    <t>Zander,Annike</t>
  </si>
  <si>
    <t>Sturm, Pascal</t>
  </si>
  <si>
    <t>Pöhlmann, Rosa</t>
  </si>
  <si>
    <t>Lunden, Vivienne</t>
  </si>
  <si>
    <t>Meyn, Elisa</t>
  </si>
  <si>
    <t>Mohrmann, Wenke</t>
  </si>
  <si>
    <t>Meyn, Johanna</t>
  </si>
  <si>
    <t>Sommerfeld, Jule</t>
  </si>
  <si>
    <t>Gottschalk, Katrin-Juilett</t>
  </si>
  <si>
    <t>Dröge, Amy</t>
  </si>
  <si>
    <t xml:space="preserve">von Glahn, </t>
  </si>
  <si>
    <t>von Glahn, Rebekka</t>
  </si>
  <si>
    <t>Birkholz, Kira</t>
  </si>
  <si>
    <t>Jugend</t>
  </si>
  <si>
    <t>Gresch, Maximilian</t>
  </si>
  <si>
    <t>Grotheer, Ben</t>
  </si>
  <si>
    <t>Busch, Mattes</t>
  </si>
  <si>
    <t>Kanies, Marten</t>
  </si>
  <si>
    <t>Kanies, Ruven</t>
  </si>
  <si>
    <t>Raue, Emma</t>
  </si>
  <si>
    <t>Tettenborn, Helene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</si>
</sst>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Bahnschrift"/>
      <family val="2"/>
    </font>
    <font>
      <i/>
      <sz val="11"/>
      <color theme="1"/>
      <name val="Bahnschrift"/>
      <family val="2"/>
    </font>
    <font>
      <i/>
      <sz val="22"/>
      <color theme="1"/>
      <name val="Bahnschrift"/>
      <family val="2"/>
    </font>
    <font>
      <sz val="22"/>
      <color theme="1"/>
      <name val="Calibri"/>
      <family val="2"/>
      <scheme val="minor"/>
    </font>
    <font>
      <b/>
      <i/>
      <sz val="11"/>
      <color theme="1"/>
      <name val="Bahnschrift"/>
      <family val="2"/>
    </font>
    <font>
      <b/>
      <i/>
      <sz val="11"/>
      <color theme="1"/>
      <name val="Calibri"/>
      <family val="2"/>
      <scheme val="minor"/>
    </font>
    <font>
      <sz val="9"/>
      <color theme="1"/>
      <name val="Bahnschrift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Bahnschrift"/>
      <family val="2"/>
    </font>
    <font>
      <sz val="10"/>
      <color theme="1"/>
      <name val="Calibri"/>
      <family val="2"/>
      <scheme val="minor"/>
    </font>
    <font>
      <b/>
      <sz val="9"/>
      <color theme="1"/>
      <name val="Bahnschrift"/>
      <family val="2"/>
    </font>
    <font>
      <b/>
      <i/>
      <sz val="12"/>
      <color theme="1"/>
      <name val="Bahnschrift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Bahnschrift"/>
      <family val="2"/>
    </font>
    <font>
      <b/>
      <sz val="9"/>
      <color theme="1"/>
      <name val="Calibri"/>
      <family val="2"/>
      <scheme val="minor"/>
    </font>
    <font>
      <b/>
      <i/>
      <sz val="9"/>
      <color theme="1"/>
      <name val="Bahnschrift"/>
      <family val="2"/>
    </font>
    <font>
      <b/>
      <i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/>
    <xf numFmtId="0" fontId="4" fillId="0" borderId="0" xfId="0" applyFont="1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0" xfId="0" applyFont="1"/>
    <xf numFmtId="0" fontId="1" fillId="0" borderId="3" xfId="0" applyFont="1" applyBorder="1"/>
    <xf numFmtId="0" fontId="1" fillId="0" borderId="1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0" fillId="0" borderId="0" xfId="0" applyBorder="1" applyAlignment="1">
      <alignment horizontal="center"/>
    </xf>
    <xf numFmtId="0" fontId="1" fillId="0" borderId="0" xfId="0" applyFont="1" applyBorder="1"/>
    <xf numFmtId="0" fontId="1" fillId="0" borderId="9" xfId="0" applyFont="1" applyBorder="1"/>
    <xf numFmtId="0" fontId="0" fillId="0" borderId="0" xfId="0" applyBorder="1"/>
    <xf numFmtId="0" fontId="5" fillId="0" borderId="0" xfId="0" applyFont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3" xfId="0" applyFont="1" applyBorder="1"/>
    <xf numFmtId="0" fontId="7" fillId="0" borderId="1" xfId="0" applyFont="1" applyBorder="1"/>
    <xf numFmtId="0" fontId="8" fillId="0" borderId="0" xfId="0" applyFont="1"/>
    <xf numFmtId="0" fontId="0" fillId="0" borderId="1" xfId="0" applyBorder="1"/>
    <xf numFmtId="0" fontId="7" fillId="0" borderId="1" xfId="0" applyFont="1" applyFill="1" applyBorder="1"/>
    <xf numFmtId="0" fontId="7" fillId="0" borderId="12" xfId="0" applyFont="1" applyBorder="1"/>
    <xf numFmtId="0" fontId="7" fillId="0" borderId="0" xfId="0" applyFont="1" applyBorder="1"/>
    <xf numFmtId="0" fontId="10" fillId="0" borderId="1" xfId="0" applyFont="1" applyBorder="1"/>
    <xf numFmtId="0" fontId="10" fillId="0" borderId="9" xfId="0" applyFont="1" applyBorder="1"/>
    <xf numFmtId="0" fontId="10" fillId="0" borderId="0" xfId="0" applyFont="1" applyBorder="1"/>
    <xf numFmtId="0" fontId="10" fillId="0" borderId="0" xfId="0" applyFont="1"/>
    <xf numFmtId="0" fontId="11" fillId="0" borderId="1" xfId="0" applyFont="1" applyBorder="1"/>
    <xf numFmtId="0" fontId="11" fillId="0" borderId="0" xfId="0" applyFont="1"/>
    <xf numFmtId="0" fontId="10" fillId="0" borderId="11" xfId="0" applyFont="1" applyFill="1" applyBorder="1"/>
    <xf numFmtId="0" fontId="10" fillId="0" borderId="1" xfId="0" applyFont="1" applyFill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0" fillId="0" borderId="6" xfId="0" applyBorder="1"/>
    <xf numFmtId="0" fontId="0" fillId="0" borderId="2" xfId="0" applyBorder="1"/>
    <xf numFmtId="0" fontId="10" fillId="0" borderId="13" xfId="0" applyFont="1" applyFill="1" applyBorder="1"/>
    <xf numFmtId="0" fontId="0" fillId="0" borderId="17" xfId="0" applyBorder="1"/>
    <xf numFmtId="0" fontId="0" fillId="0" borderId="18" xfId="0" applyBorder="1"/>
    <xf numFmtId="0" fontId="0" fillId="0" borderId="19" xfId="0" applyBorder="1" applyAlignment="1">
      <alignment horizontal="center"/>
    </xf>
    <xf numFmtId="0" fontId="0" fillId="0" borderId="1" xfId="0" applyFont="1" applyBorder="1"/>
    <xf numFmtId="0" fontId="0" fillId="0" borderId="0" xfId="0" applyFont="1"/>
    <xf numFmtId="0" fontId="0" fillId="0" borderId="0" xfId="0" applyFont="1" applyBorder="1"/>
    <xf numFmtId="0" fontId="0" fillId="0" borderId="11" xfId="0" applyFont="1" applyFill="1" applyBorder="1"/>
    <xf numFmtId="0" fontId="1" fillId="0" borderId="20" xfId="0" applyFont="1" applyBorder="1"/>
    <xf numFmtId="0" fontId="7" fillId="0" borderId="11" xfId="0" applyFont="1" applyBorder="1"/>
    <xf numFmtId="0" fontId="0" fillId="0" borderId="1" xfId="0" applyFill="1" applyBorder="1"/>
    <xf numFmtId="0" fontId="10" fillId="0" borderId="0" xfId="0" applyFont="1" applyFill="1" applyBorder="1"/>
    <xf numFmtId="0" fontId="11" fillId="0" borderId="0" xfId="0" applyFont="1" applyBorder="1"/>
    <xf numFmtId="0" fontId="8" fillId="0" borderId="0" xfId="0" applyFont="1" applyBorder="1"/>
    <xf numFmtId="0" fontId="11" fillId="0" borderId="0" xfId="0" applyFont="1" applyFill="1" applyBorder="1"/>
    <xf numFmtId="0" fontId="11" fillId="0" borderId="13" xfId="0" applyFont="1" applyBorder="1"/>
    <xf numFmtId="0" fontId="8" fillId="0" borderId="1" xfId="0" applyFont="1" applyBorder="1"/>
    <xf numFmtId="0" fontId="11" fillId="0" borderId="1" xfId="0" applyFont="1" applyFill="1" applyBorder="1"/>
    <xf numFmtId="0" fontId="10" fillId="0" borderId="8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7" fillId="0" borderId="13" xfId="0" applyFont="1" applyBorder="1"/>
    <xf numFmtId="0" fontId="1" fillId="0" borderId="13" xfId="0" applyFont="1" applyBorder="1"/>
    <xf numFmtId="0" fontId="0" fillId="0" borderId="8" xfId="0" applyFont="1" applyBorder="1"/>
    <xf numFmtId="0" fontId="0" fillId="0" borderId="1" xfId="0" applyFont="1" applyFill="1" applyBorder="1"/>
    <xf numFmtId="0" fontId="0" fillId="0" borderId="8" xfId="0" applyFont="1" applyFill="1" applyBorder="1"/>
    <xf numFmtId="0" fontId="8" fillId="0" borderId="11" xfId="0" applyFont="1" applyFill="1" applyBorder="1"/>
    <xf numFmtId="0" fontId="9" fillId="0" borderId="18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8" fillId="0" borderId="1" xfId="0" applyFont="1" applyFill="1" applyBorder="1"/>
    <xf numFmtId="0" fontId="13" fillId="0" borderId="11" xfId="0" applyFont="1" applyFill="1" applyBorder="1"/>
    <xf numFmtId="0" fontId="10" fillId="0" borderId="8" xfId="0" applyFont="1" applyFill="1" applyBorder="1"/>
    <xf numFmtId="0" fontId="10" fillId="0" borderId="13" xfId="0" applyFont="1" applyBorder="1"/>
    <xf numFmtId="0" fontId="11" fillId="0" borderId="9" xfId="0" applyFont="1" applyBorder="1"/>
    <xf numFmtId="0" fontId="0" fillId="0" borderId="9" xfId="0" applyBorder="1"/>
    <xf numFmtId="0" fontId="10" fillId="0" borderId="11" xfId="0" applyFont="1" applyBorder="1"/>
    <xf numFmtId="0" fontId="11" fillId="0" borderId="8" xfId="0" applyFont="1" applyBorder="1"/>
    <xf numFmtId="0" fontId="11" fillId="0" borderId="8" xfId="0" applyFont="1" applyFill="1" applyBorder="1"/>
    <xf numFmtId="0" fontId="1" fillId="0" borderId="23" xfId="0" applyFont="1" applyBorder="1"/>
    <xf numFmtId="0" fontId="1" fillId="0" borderId="10" xfId="0" applyFont="1" applyBorder="1"/>
    <xf numFmtId="0" fontId="0" fillId="0" borderId="3" xfId="0" applyFont="1" applyBorder="1"/>
    <xf numFmtId="0" fontId="0" fillId="0" borderId="7" xfId="0" applyFont="1" applyBorder="1"/>
    <xf numFmtId="0" fontId="0" fillId="0" borderId="13" xfId="0" applyFont="1" applyFill="1" applyBorder="1"/>
    <xf numFmtId="0" fontId="0" fillId="0" borderId="13" xfId="0" applyFont="1" applyBorder="1"/>
    <xf numFmtId="0" fontId="0" fillId="0" borderId="3" xfId="0" applyFont="1" applyFill="1" applyBorder="1"/>
    <xf numFmtId="0" fontId="1" fillId="0" borderId="12" xfId="0" applyFont="1" applyBorder="1"/>
    <xf numFmtId="0" fontId="0" fillId="0" borderId="24" xfId="0" applyFont="1" applyFill="1" applyBorder="1"/>
    <xf numFmtId="0" fontId="0" fillId="0" borderId="21" xfId="0" applyFont="1" applyBorder="1"/>
    <xf numFmtId="0" fontId="0" fillId="0" borderId="12" xfId="0" applyFont="1" applyBorder="1"/>
    <xf numFmtId="0" fontId="0" fillId="0" borderId="12" xfId="0" applyFont="1" applyFill="1" applyBorder="1"/>
    <xf numFmtId="0" fontId="0" fillId="0" borderId="9" xfId="0" applyFont="1" applyBorder="1"/>
    <xf numFmtId="0" fontId="0" fillId="0" borderId="25" xfId="0" applyFont="1" applyBorder="1"/>
    <xf numFmtId="0" fontId="0" fillId="0" borderId="11" xfId="0" applyFont="1" applyBorder="1"/>
    <xf numFmtId="0" fontId="8" fillId="0" borderId="3" xfId="0" applyFont="1" applyBorder="1"/>
    <xf numFmtId="0" fontId="11" fillId="0" borderId="23" xfId="0" applyFont="1" applyBorder="1"/>
    <xf numFmtId="0" fontId="10" fillId="0" borderId="9" xfId="0" applyFont="1" applyFill="1" applyBorder="1"/>
    <xf numFmtId="0" fontId="0" fillId="0" borderId="9" xfId="0" applyBorder="1" applyAlignment="1">
      <alignment horizontal="center"/>
    </xf>
    <xf numFmtId="0" fontId="0" fillId="0" borderId="9" xfId="0" applyFont="1" applyFill="1" applyBorder="1"/>
    <xf numFmtId="0" fontId="9" fillId="0" borderId="2" xfId="0" applyFont="1" applyBorder="1" applyAlignment="1">
      <alignment horizontal="center"/>
    </xf>
    <xf numFmtId="0" fontId="14" fillId="0" borderId="1" xfId="0" applyFont="1" applyBorder="1"/>
    <xf numFmtId="0" fontId="14" fillId="0" borderId="8" xfId="0" applyFont="1" applyBorder="1"/>
    <xf numFmtId="0" fontId="15" fillId="0" borderId="1" xfId="0" applyFont="1" applyBorder="1"/>
    <xf numFmtId="0" fontId="15" fillId="0" borderId="8" xfId="0" applyFont="1" applyBorder="1"/>
    <xf numFmtId="0" fontId="15" fillId="0" borderId="1" xfId="0" applyFont="1" applyFill="1" applyBorder="1"/>
    <xf numFmtId="0" fontId="15" fillId="0" borderId="8" xfId="0" applyFont="1" applyFill="1" applyBorder="1"/>
    <xf numFmtId="0" fontId="9" fillId="0" borderId="3" xfId="0" applyFont="1" applyBorder="1"/>
    <xf numFmtId="0" fontId="9" fillId="0" borderId="3" xfId="0" applyFont="1" applyFill="1" applyBorder="1"/>
    <xf numFmtId="0" fontId="9" fillId="0" borderId="7" xfId="0" applyFont="1" applyFill="1" applyBorder="1"/>
    <xf numFmtId="0" fontId="9" fillId="0" borderId="1" xfId="0" applyFont="1" applyBorder="1"/>
    <xf numFmtId="0" fontId="9" fillId="0" borderId="8" xfId="0" applyFont="1" applyBorder="1"/>
    <xf numFmtId="0" fontId="0" fillId="0" borderId="17" xfId="0" applyBorder="1" applyAlignment="1">
      <alignment horizontal="center"/>
    </xf>
    <xf numFmtId="0" fontId="9" fillId="0" borderId="1" xfId="0" applyFont="1" applyFill="1" applyBorder="1"/>
    <xf numFmtId="0" fontId="7" fillId="0" borderId="26" xfId="0" applyFont="1" applyBorder="1"/>
    <xf numFmtId="0" fontId="1" fillId="0" borderId="26" xfId="0" applyFont="1" applyBorder="1"/>
    <xf numFmtId="0" fontId="16" fillId="0" borderId="1" xfId="0" applyFont="1" applyBorder="1"/>
    <xf numFmtId="0" fontId="16" fillId="0" borderId="3" xfId="0" applyFont="1" applyBorder="1"/>
    <xf numFmtId="0" fontId="16" fillId="0" borderId="1" xfId="0" applyFont="1" applyFill="1" applyBorder="1"/>
    <xf numFmtId="0" fontId="8" fillId="0" borderId="4" xfId="0" applyFont="1" applyBorder="1"/>
    <xf numFmtId="0" fontId="8" fillId="0" borderId="5" xfId="0" applyFont="1" applyBorder="1"/>
    <xf numFmtId="0" fontId="8" fillId="0" borderId="2" xfId="0" applyFont="1" applyBorder="1" applyAlignment="1">
      <alignment horizontal="center"/>
    </xf>
    <xf numFmtId="0" fontId="16" fillId="0" borderId="17" xfId="0" applyFont="1" applyBorder="1"/>
    <xf numFmtId="0" fontId="16" fillId="0" borderId="18" xfId="0" applyFont="1" applyBorder="1"/>
    <xf numFmtId="0" fontId="16" fillId="0" borderId="19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12" xfId="0" applyFont="1" applyBorder="1"/>
    <xf numFmtId="0" fontId="16" fillId="0" borderId="10" xfId="0" applyFont="1" applyBorder="1"/>
    <xf numFmtId="0" fontId="17" fillId="0" borderId="0" xfId="0" applyFont="1"/>
    <xf numFmtId="0" fontId="18" fillId="0" borderId="0" xfId="0" applyFont="1" applyAlignment="1">
      <alignment horizontal="center"/>
    </xf>
    <xf numFmtId="0" fontId="12" fillId="0" borderId="3" xfId="0" applyFont="1" applyBorder="1"/>
    <xf numFmtId="0" fontId="12" fillId="0" borderId="7" xfId="0" applyFont="1" applyBorder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657225</xdr:colOff>
      <xdr:row>0</xdr:row>
      <xdr:rowOff>66675</xdr:rowOff>
    </xdr:from>
    <xdr:to>
      <xdr:col>6</xdr:col>
      <xdr:colOff>266700</xdr:colOff>
      <xdr:row>3</xdr:row>
      <xdr:rowOff>135559</xdr:rowOff>
    </xdr:to>
    <xdr:pic>
      <xdr:nvPicPr>
        <xdr:cNvPr id="2" name="Grafik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6se="http://schemas.microsoft.com/office/word/2015/wordml/symex" xmlns:w15="http://schemas.microsoft.com/office/word/2012/wordml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cx1="http://schemas.microsoft.com/office/drawing/2015/9/8/chartex" xmlns:cx="http://schemas.microsoft.com/office/drawing/2014/chartex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tretch>
          <a:fillRect/>
        </a:stretch>
      </xdr:blipFill>
      <xdr:spPr>
        <a:xfrm>
          <a:off x="4752975" y="66675"/>
          <a:ext cx="800100" cy="811834"/>
        </a:xfrm>
        <a:prstGeom prst="rect">
          <a:avLst/>
        </a:prstGeom>
      </xdr:spPr>
    </xdr:pic>
    <xdr:clientData/>
  </xdr:twoCellAnchor>
  <xdr:twoCellAnchor editAs="oneCell">
    <xdr:from>
      <xdr:col>13</xdr:col>
      <xdr:colOff>390525</xdr:colOff>
      <xdr:row>0</xdr:row>
      <xdr:rowOff>38100</xdr:rowOff>
    </xdr:from>
    <xdr:to>
      <xdr:col>15</xdr:col>
      <xdr:colOff>647700</xdr:colOff>
      <xdr:row>3</xdr:row>
      <xdr:rowOff>106984</xdr:rowOff>
    </xdr:to>
    <xdr:pic>
      <xdr:nvPicPr>
        <xdr:cNvPr id="4" name="Grafik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6se="http://schemas.microsoft.com/office/word/2015/wordml/symex" xmlns:w15="http://schemas.microsoft.com/office/word/2012/wordml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cx1="http://schemas.microsoft.com/office/drawing/2015/9/8/chartex" xmlns:cx="http://schemas.microsoft.com/office/drawing/2014/chartex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tretch>
          <a:fillRect/>
        </a:stretch>
      </xdr:blipFill>
      <xdr:spPr>
        <a:xfrm>
          <a:off x="10439400" y="38100"/>
          <a:ext cx="800100" cy="811834"/>
        </a:xfrm>
        <a:prstGeom prst="rect">
          <a:avLst/>
        </a:prstGeom>
      </xdr:spPr>
    </xdr:pic>
    <xdr:clientData/>
  </xdr:twoCellAnchor>
  <xdr:twoCellAnchor editAs="oneCell">
    <xdr:from>
      <xdr:col>4</xdr:col>
      <xdr:colOff>657225</xdr:colOff>
      <xdr:row>52</xdr:row>
      <xdr:rowOff>66675</xdr:rowOff>
    </xdr:from>
    <xdr:to>
      <xdr:col>6</xdr:col>
      <xdr:colOff>266700</xdr:colOff>
      <xdr:row>54</xdr:row>
      <xdr:rowOff>154609</xdr:rowOff>
    </xdr:to>
    <xdr:pic>
      <xdr:nvPicPr>
        <xdr:cNvPr id="5" name="Grafik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6se="http://schemas.microsoft.com/office/word/2015/wordml/symex" xmlns:w15="http://schemas.microsoft.com/office/word/2012/wordml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cx1="http://schemas.microsoft.com/office/drawing/2015/9/8/chartex" xmlns:cx="http://schemas.microsoft.com/office/drawing/2014/chartex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tretch>
          <a:fillRect/>
        </a:stretch>
      </xdr:blipFill>
      <xdr:spPr>
        <a:xfrm>
          <a:off x="4448175" y="66675"/>
          <a:ext cx="800100" cy="811834"/>
        </a:xfrm>
        <a:prstGeom prst="rect">
          <a:avLst/>
        </a:prstGeom>
      </xdr:spPr>
    </xdr:pic>
    <xdr:clientData/>
  </xdr:twoCellAnchor>
  <xdr:twoCellAnchor editAs="oneCell">
    <xdr:from>
      <xdr:col>12</xdr:col>
      <xdr:colOff>657225</xdr:colOff>
      <xdr:row>91</xdr:row>
      <xdr:rowOff>66675</xdr:rowOff>
    </xdr:from>
    <xdr:to>
      <xdr:col>15</xdr:col>
      <xdr:colOff>142875</xdr:colOff>
      <xdr:row>93</xdr:row>
      <xdr:rowOff>154609</xdr:rowOff>
    </xdr:to>
    <xdr:pic>
      <xdr:nvPicPr>
        <xdr:cNvPr id="8" name="Grafik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6se="http://schemas.microsoft.com/office/word/2015/wordml/symex" xmlns:w15="http://schemas.microsoft.com/office/word/2012/wordml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cx1="http://schemas.microsoft.com/office/drawing/2015/9/8/chartex" xmlns:cx="http://schemas.microsoft.com/office/drawing/2014/chartex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tretch>
          <a:fillRect/>
        </a:stretch>
      </xdr:blipFill>
      <xdr:spPr>
        <a:xfrm>
          <a:off x="10382250" y="9439275"/>
          <a:ext cx="685800" cy="64038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91</xdr:row>
      <xdr:rowOff>0</xdr:rowOff>
    </xdr:from>
    <xdr:to>
      <xdr:col>6</xdr:col>
      <xdr:colOff>152400</xdr:colOff>
      <xdr:row>93</xdr:row>
      <xdr:rowOff>87934</xdr:rowOff>
    </xdr:to>
    <xdr:pic>
      <xdr:nvPicPr>
        <xdr:cNvPr id="9" name="Grafik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6se="http://schemas.microsoft.com/office/word/2015/wordml/symex" xmlns:w15="http://schemas.microsoft.com/office/word/2012/wordml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cx1="http://schemas.microsoft.com/office/drawing/2015/9/8/chartex" xmlns:cx="http://schemas.microsoft.com/office/drawing/2014/chartex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tretch>
          <a:fillRect/>
        </a:stretch>
      </xdr:blipFill>
      <xdr:spPr>
        <a:xfrm>
          <a:off x="4448175" y="18707100"/>
          <a:ext cx="685800" cy="64038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138</xdr:row>
      <xdr:rowOff>0</xdr:rowOff>
    </xdr:from>
    <xdr:to>
      <xdr:col>6</xdr:col>
      <xdr:colOff>152400</xdr:colOff>
      <xdr:row>139</xdr:row>
      <xdr:rowOff>106984</xdr:rowOff>
    </xdr:to>
    <xdr:pic>
      <xdr:nvPicPr>
        <xdr:cNvPr id="10" name="Grafik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6se="http://schemas.microsoft.com/office/word/2015/wordml/symex" xmlns:w15="http://schemas.microsoft.com/office/word/2012/wordml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cx1="http://schemas.microsoft.com/office/drawing/2015/9/8/chartex" xmlns:cx="http://schemas.microsoft.com/office/drawing/2014/chartex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tretch>
          <a:fillRect/>
        </a:stretch>
      </xdr:blipFill>
      <xdr:spPr>
        <a:xfrm>
          <a:off x="4448175" y="18707100"/>
          <a:ext cx="685800" cy="64038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138</xdr:row>
      <xdr:rowOff>0</xdr:rowOff>
    </xdr:from>
    <xdr:to>
      <xdr:col>15</xdr:col>
      <xdr:colOff>28575</xdr:colOff>
      <xdr:row>140</xdr:row>
      <xdr:rowOff>87934</xdr:rowOff>
    </xdr:to>
    <xdr:pic>
      <xdr:nvPicPr>
        <xdr:cNvPr id="11" name="Grafik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6se="http://schemas.microsoft.com/office/word/2015/wordml/symex" xmlns:w15="http://schemas.microsoft.com/office/word/2012/wordml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cx1="http://schemas.microsoft.com/office/drawing/2015/9/8/chartex" xmlns:cx="http://schemas.microsoft.com/office/drawing/2014/chartex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tretch>
          <a:fillRect/>
        </a:stretch>
      </xdr:blipFill>
      <xdr:spPr>
        <a:xfrm>
          <a:off x="4448175" y="18707100"/>
          <a:ext cx="685800" cy="6403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</xdr:colOff>
      <xdr:row>0</xdr:row>
      <xdr:rowOff>133349</xdr:rowOff>
    </xdr:from>
    <xdr:to>
      <xdr:col>6</xdr:col>
      <xdr:colOff>381000</xdr:colOff>
      <xdr:row>3</xdr:row>
      <xdr:rowOff>47625</xdr:rowOff>
    </xdr:to>
    <xdr:pic>
      <xdr:nvPicPr>
        <xdr:cNvPr id="2" name="Grafik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6se="http://schemas.microsoft.com/office/word/2015/wordml/symex" xmlns:w15="http://schemas.microsoft.com/office/word/2012/wordml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cx1="http://schemas.microsoft.com/office/drawing/2015/9/8/chartex" xmlns:cx="http://schemas.microsoft.com/office/drawing/2014/chartex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tretch>
          <a:fillRect/>
        </a:stretch>
      </xdr:blipFill>
      <xdr:spPr>
        <a:xfrm>
          <a:off x="4324351" y="133349"/>
          <a:ext cx="847724" cy="65722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76200</xdr:rowOff>
    </xdr:from>
    <xdr:to>
      <xdr:col>4</xdr:col>
      <xdr:colOff>733425</xdr:colOff>
      <xdr:row>2</xdr:row>
      <xdr:rowOff>38100</xdr:rowOff>
    </xdr:to>
    <xdr:pic>
      <xdr:nvPicPr>
        <xdr:cNvPr id="2" name="Grafik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6se="http://schemas.microsoft.com/office/word/2015/wordml/symex" xmlns:w15="http://schemas.microsoft.com/office/word/2012/wordml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cx1="http://schemas.microsoft.com/office/drawing/2015/9/8/chartex" xmlns:cx="http://schemas.microsoft.com/office/drawing/2014/chartex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tretch>
          <a:fillRect/>
        </a:stretch>
      </xdr:blipFill>
      <xdr:spPr>
        <a:xfrm>
          <a:off x="4619625" y="76200"/>
          <a:ext cx="733425" cy="5143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742950</xdr:colOff>
      <xdr:row>0</xdr:row>
      <xdr:rowOff>95250</xdr:rowOff>
    </xdr:from>
    <xdr:to>
      <xdr:col>5</xdr:col>
      <xdr:colOff>590550</xdr:colOff>
      <xdr:row>2</xdr:row>
      <xdr:rowOff>38100</xdr:rowOff>
    </xdr:to>
    <xdr:pic>
      <xdr:nvPicPr>
        <xdr:cNvPr id="2" name="Grafik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6se="http://schemas.microsoft.com/office/word/2015/wordml/symex" xmlns:w15="http://schemas.microsoft.com/office/word/2012/wordml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cx1="http://schemas.microsoft.com/office/drawing/2015/9/8/chartex" xmlns:cx="http://schemas.microsoft.com/office/drawing/2014/chartex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tretch>
          <a:fillRect/>
        </a:stretch>
      </xdr:blipFill>
      <xdr:spPr>
        <a:xfrm>
          <a:off x="4381500" y="95250"/>
          <a:ext cx="609600" cy="4953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209550</xdr:rowOff>
    </xdr:from>
    <xdr:to>
      <xdr:col>4</xdr:col>
      <xdr:colOff>628650</xdr:colOff>
      <xdr:row>2</xdr:row>
      <xdr:rowOff>76200</xdr:rowOff>
    </xdr:to>
    <xdr:pic>
      <xdr:nvPicPr>
        <xdr:cNvPr id="2" name="Grafik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6se="http://schemas.microsoft.com/office/word/2015/wordml/symex" xmlns:w15="http://schemas.microsoft.com/office/word/2012/wordml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cx1="http://schemas.microsoft.com/office/drawing/2015/9/8/chartex" xmlns:cx="http://schemas.microsoft.com/office/drawing/2014/chartex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tretch>
          <a:fillRect/>
        </a:stretch>
      </xdr:blipFill>
      <xdr:spPr>
        <a:xfrm>
          <a:off x="4038600" y="209550"/>
          <a:ext cx="628650" cy="4191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390525</xdr:colOff>
      <xdr:row>0</xdr:row>
      <xdr:rowOff>38100</xdr:rowOff>
    </xdr:from>
    <xdr:to>
      <xdr:col>6</xdr:col>
      <xdr:colOff>476250</xdr:colOff>
      <xdr:row>3</xdr:row>
      <xdr:rowOff>76200</xdr:rowOff>
    </xdr:to>
    <xdr:pic>
      <xdr:nvPicPr>
        <xdr:cNvPr id="2" name="Grafik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6se="http://schemas.microsoft.com/office/word/2015/wordml/symex" xmlns:w15="http://schemas.microsoft.com/office/word/2012/wordml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cx1="http://schemas.microsoft.com/office/drawing/2015/9/8/chartex" xmlns:cx="http://schemas.microsoft.com/office/drawing/2014/chartex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tretch>
          <a:fillRect/>
        </a:stretch>
      </xdr:blipFill>
      <xdr:spPr>
        <a:xfrm>
          <a:off x="4200525" y="38100"/>
          <a:ext cx="847725" cy="7810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466725</xdr:colOff>
      <xdr:row>0</xdr:row>
      <xdr:rowOff>123825</xdr:rowOff>
    </xdr:from>
    <xdr:to>
      <xdr:col>5</xdr:col>
      <xdr:colOff>609600</xdr:colOff>
      <xdr:row>2</xdr:row>
      <xdr:rowOff>161925</xdr:rowOff>
    </xdr:to>
    <xdr:pic>
      <xdr:nvPicPr>
        <xdr:cNvPr id="2" name="Grafik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6se="http://schemas.microsoft.com/office/word/2015/wordml/symex" xmlns:w15="http://schemas.microsoft.com/office/word/2012/wordml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cx1="http://schemas.microsoft.com/office/drawing/2015/9/8/chartex" xmlns:cx="http://schemas.microsoft.com/office/drawing/2014/chartex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tretch>
          <a:fillRect/>
        </a:stretch>
      </xdr:blipFill>
      <xdr:spPr>
        <a:xfrm>
          <a:off x="4133850" y="123825"/>
          <a:ext cx="904875" cy="590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1"/>
  <sheetViews>
    <sheetView view="pageLayout" topLeftCell="A177" zoomScale="85" zoomScaleNormal="100" zoomScalePageLayoutView="85" workbookViewId="0">
      <selection activeCell="L74" sqref="L74"/>
    </sheetView>
  </sheetViews>
  <sheetFormatPr baseColWidth="10" defaultRowHeight="15"/>
  <cols>
    <col min="1" max="1" width="21.42578125" customWidth="1"/>
    <col min="2" max="2" width="23.85546875" customWidth="1"/>
    <col min="3" max="3" width="7" customWidth="1"/>
    <col min="4" max="4" width="7.28515625" customWidth="1"/>
    <col min="5" max="5" width="0.140625" hidden="1" customWidth="1"/>
    <col min="6" max="6" width="7.42578125" customWidth="1"/>
    <col min="7" max="7" width="6.7109375" customWidth="1"/>
    <col min="9" max="9" width="21.42578125" customWidth="1"/>
    <col min="10" max="10" width="18.85546875" customWidth="1"/>
    <col min="11" max="12" width="7.42578125" customWidth="1"/>
    <col min="13" max="13" width="7" customWidth="1"/>
    <col min="14" max="14" width="7.42578125" customWidth="1"/>
    <col min="15" max="15" width="0.140625" customWidth="1"/>
    <col min="16" max="16" width="11.42578125" customWidth="1"/>
  </cols>
  <sheetData>
    <row r="1" spans="1:16" ht="28.5">
      <c r="A1" s="1" t="s">
        <v>0</v>
      </c>
      <c r="B1" s="2"/>
      <c r="C1" s="2"/>
      <c r="D1" s="2"/>
      <c r="I1" s="1" t="s">
        <v>0</v>
      </c>
      <c r="J1" s="2"/>
      <c r="K1" s="2"/>
      <c r="L1" s="2"/>
    </row>
    <row r="3" spans="1:16">
      <c r="B3" s="10" t="s">
        <v>1</v>
      </c>
      <c r="C3" s="4"/>
      <c r="J3" s="10" t="s">
        <v>11</v>
      </c>
      <c r="K3" s="4"/>
    </row>
    <row r="5" spans="1:16">
      <c r="A5" s="10" t="s">
        <v>22</v>
      </c>
      <c r="I5" s="10" t="s">
        <v>2</v>
      </c>
    </row>
    <row r="6" spans="1:16" ht="15.75" thickBot="1"/>
    <row r="7" spans="1:16" ht="15.75" thickBot="1">
      <c r="A7" s="6" t="s">
        <v>3</v>
      </c>
      <c r="B7" s="7" t="s">
        <v>4</v>
      </c>
      <c r="C7" s="9" t="s">
        <v>5</v>
      </c>
      <c r="D7" s="9" t="s">
        <v>8</v>
      </c>
      <c r="E7" s="21"/>
      <c r="F7" s="21"/>
      <c r="G7" s="5"/>
      <c r="H7" s="9" t="s">
        <v>9</v>
      </c>
      <c r="I7" s="6" t="s">
        <v>3</v>
      </c>
      <c r="J7" s="7" t="s">
        <v>4</v>
      </c>
      <c r="K7" s="9" t="s">
        <v>5</v>
      </c>
      <c r="L7" s="9" t="s">
        <v>8</v>
      </c>
      <c r="M7" s="21"/>
      <c r="N7" s="21"/>
      <c r="O7" s="5"/>
      <c r="P7" s="9" t="s">
        <v>9</v>
      </c>
    </row>
    <row r="8" spans="1:16">
      <c r="A8" s="36" t="s">
        <v>39</v>
      </c>
      <c r="B8" s="36" t="s">
        <v>36</v>
      </c>
      <c r="C8" s="36">
        <v>88</v>
      </c>
      <c r="D8" s="36">
        <v>93</v>
      </c>
      <c r="E8" s="37"/>
      <c r="F8" s="38"/>
      <c r="G8" s="39"/>
      <c r="H8" s="36">
        <f>SUM(C8:G8)</f>
        <v>181</v>
      </c>
      <c r="I8" s="30" t="s">
        <v>118</v>
      </c>
      <c r="J8" s="30" t="s">
        <v>92</v>
      </c>
      <c r="K8" s="12">
        <v>77</v>
      </c>
      <c r="L8" s="90">
        <v>80</v>
      </c>
      <c r="M8" s="24"/>
      <c r="N8" s="22"/>
      <c r="O8" s="57"/>
      <c r="P8" s="12">
        <f t="shared" ref="P8" si="0">SUM(K8:O8)</f>
        <v>157</v>
      </c>
    </row>
    <row r="9" spans="1:16">
      <c r="A9" s="36" t="s">
        <v>47</v>
      </c>
      <c r="B9" s="36" t="s">
        <v>45</v>
      </c>
      <c r="C9" s="36">
        <v>88</v>
      </c>
      <c r="D9" s="36">
        <v>89</v>
      </c>
      <c r="E9" s="37"/>
      <c r="F9" s="38"/>
      <c r="G9" s="39"/>
      <c r="H9" s="67">
        <f>SUM(C9:G9)</f>
        <v>177</v>
      </c>
      <c r="I9" s="35"/>
      <c r="J9" s="35"/>
      <c r="K9" s="22"/>
      <c r="L9" s="22"/>
      <c r="M9" s="22"/>
      <c r="N9" s="22"/>
      <c r="O9" s="22"/>
      <c r="P9" s="22"/>
    </row>
    <row r="10" spans="1:16">
      <c r="A10" s="36" t="s">
        <v>46</v>
      </c>
      <c r="B10" s="36" t="s">
        <v>45</v>
      </c>
      <c r="C10" s="36">
        <v>90</v>
      </c>
      <c r="D10" s="36">
        <v>85</v>
      </c>
      <c r="E10" s="37"/>
      <c r="F10" s="38"/>
      <c r="G10" s="39"/>
      <c r="H10" s="67">
        <f>SUM(C10:F10)</f>
        <v>175</v>
      </c>
      <c r="I10" s="35"/>
      <c r="J10" s="35"/>
      <c r="K10" s="22"/>
      <c r="L10" s="22"/>
      <c r="M10" s="22"/>
      <c r="N10" s="22"/>
      <c r="O10" s="22"/>
      <c r="P10" s="22"/>
    </row>
    <row r="11" spans="1:16">
      <c r="A11" s="30" t="s">
        <v>122</v>
      </c>
      <c r="B11" s="30" t="s">
        <v>89</v>
      </c>
      <c r="C11" s="40">
        <v>83</v>
      </c>
      <c r="D11" s="40">
        <v>83</v>
      </c>
      <c r="E11" s="84"/>
      <c r="F11" s="41"/>
      <c r="G11" s="41"/>
      <c r="H11" s="87">
        <f>SUM(C11:D11)</f>
        <v>166</v>
      </c>
      <c r="I11" s="35"/>
      <c r="J11" s="35"/>
      <c r="K11" s="22"/>
      <c r="L11" s="22"/>
      <c r="M11" s="22"/>
      <c r="N11" s="22"/>
      <c r="O11" s="22"/>
      <c r="P11" s="22"/>
    </row>
    <row r="12" spans="1:16">
      <c r="A12" s="36" t="s">
        <v>48</v>
      </c>
      <c r="B12" s="36" t="s">
        <v>45</v>
      </c>
      <c r="C12" s="36">
        <v>85</v>
      </c>
      <c r="D12" s="36">
        <v>79</v>
      </c>
      <c r="E12" s="37"/>
      <c r="F12" s="38"/>
      <c r="G12" s="39"/>
      <c r="H12" s="67">
        <f>SUM(C12:G12)</f>
        <v>164</v>
      </c>
      <c r="I12" s="35"/>
      <c r="J12" s="35"/>
      <c r="K12" s="22"/>
      <c r="L12" s="22"/>
      <c r="M12" s="22"/>
      <c r="N12" s="22"/>
      <c r="O12" s="22"/>
      <c r="P12" s="22"/>
    </row>
    <row r="13" spans="1:16">
      <c r="A13" s="65" t="s">
        <v>124</v>
      </c>
      <c r="B13" s="65" t="s">
        <v>89</v>
      </c>
      <c r="C13" s="66">
        <v>78</v>
      </c>
      <c r="D13" s="66">
        <v>83</v>
      </c>
      <c r="E13" s="85"/>
      <c r="H13" s="88">
        <f>SUM(C13:D13)</f>
        <v>161</v>
      </c>
      <c r="I13" s="35"/>
      <c r="J13" s="35"/>
      <c r="K13" s="22"/>
      <c r="L13" s="22"/>
      <c r="M13" s="22"/>
      <c r="N13" s="22"/>
      <c r="O13" s="22"/>
      <c r="P13" s="22"/>
    </row>
    <row r="14" spans="1:16">
      <c r="A14" s="43" t="s">
        <v>76</v>
      </c>
      <c r="B14" s="43" t="s">
        <v>77</v>
      </c>
      <c r="C14" s="40">
        <v>77</v>
      </c>
      <c r="D14" s="40">
        <v>73</v>
      </c>
      <c r="E14" s="84"/>
      <c r="F14" s="41"/>
      <c r="G14" s="41"/>
      <c r="H14" s="87">
        <f>SUM(C14:D14)</f>
        <v>150</v>
      </c>
      <c r="I14" s="35"/>
      <c r="J14" s="35"/>
      <c r="K14" s="22"/>
      <c r="L14" s="22"/>
      <c r="M14" s="22"/>
      <c r="N14" s="22"/>
      <c r="O14" s="22"/>
      <c r="P14" s="22"/>
    </row>
    <row r="15" spans="1:16">
      <c r="A15" s="36" t="s">
        <v>49</v>
      </c>
      <c r="B15" s="36" t="s">
        <v>45</v>
      </c>
      <c r="C15" s="36">
        <v>77</v>
      </c>
      <c r="D15" s="36">
        <v>68</v>
      </c>
      <c r="E15" s="39"/>
      <c r="F15" s="38"/>
      <c r="G15" s="39"/>
      <c r="H15" s="86">
        <f>SUM(C15:G15)</f>
        <v>145</v>
      </c>
    </row>
    <row r="16" spans="1:16">
      <c r="A16" s="83" t="s">
        <v>41</v>
      </c>
      <c r="B16" s="83" t="s">
        <v>36</v>
      </c>
      <c r="C16" s="83">
        <v>73</v>
      </c>
      <c r="D16" s="83">
        <v>66</v>
      </c>
      <c r="E16" s="39"/>
      <c r="F16" s="38"/>
      <c r="G16" s="39"/>
      <c r="H16" s="36">
        <f>SUM(C16:G16)</f>
        <v>139</v>
      </c>
    </row>
    <row r="17" spans="1:16">
      <c r="A17" s="36" t="s">
        <v>40</v>
      </c>
      <c r="B17" s="36" t="s">
        <v>36</v>
      </c>
      <c r="C17" s="36">
        <v>71</v>
      </c>
      <c r="D17" s="36">
        <v>64</v>
      </c>
      <c r="E17" s="39"/>
      <c r="F17" s="38"/>
      <c r="G17" s="39"/>
      <c r="H17" s="36">
        <f>SUM(C17:G17)</f>
        <v>135</v>
      </c>
    </row>
    <row r="18" spans="1:16">
      <c r="A18" s="30" t="s">
        <v>114</v>
      </c>
      <c r="B18" s="30" t="s">
        <v>92</v>
      </c>
      <c r="C18" s="40">
        <v>63</v>
      </c>
      <c r="D18" s="40">
        <v>67</v>
      </c>
      <c r="E18" s="41"/>
      <c r="F18" s="41"/>
      <c r="G18" s="41"/>
      <c r="H18" s="40">
        <f>SUM(C18:G18)</f>
        <v>130</v>
      </c>
    </row>
    <row r="19" spans="1:16">
      <c r="A19" s="30" t="s">
        <v>121</v>
      </c>
      <c r="B19" s="30" t="s">
        <v>92</v>
      </c>
      <c r="C19" s="40">
        <v>56</v>
      </c>
      <c r="D19" s="40">
        <v>70</v>
      </c>
      <c r="E19" s="41"/>
      <c r="F19" s="41"/>
      <c r="G19" s="41"/>
      <c r="H19" s="40">
        <f t="shared" ref="H19:H24" si="1">SUM(C19:D19)</f>
        <v>126</v>
      </c>
    </row>
    <row r="20" spans="1:16">
      <c r="A20" s="65" t="s">
        <v>123</v>
      </c>
      <c r="B20" s="65" t="s">
        <v>89</v>
      </c>
      <c r="C20" s="66">
        <v>68</v>
      </c>
      <c r="D20" s="66">
        <v>54</v>
      </c>
      <c r="H20" s="66">
        <f t="shared" si="1"/>
        <v>122</v>
      </c>
    </row>
    <row r="21" spans="1:16">
      <c r="A21" s="40" t="s">
        <v>68</v>
      </c>
      <c r="B21" s="40" t="s">
        <v>63</v>
      </c>
      <c r="C21" s="40">
        <v>67</v>
      </c>
      <c r="D21" s="40">
        <v>51</v>
      </c>
      <c r="E21" s="41"/>
      <c r="F21" s="41"/>
      <c r="G21" s="41"/>
      <c r="H21" s="43">
        <f t="shared" si="1"/>
        <v>118</v>
      </c>
    </row>
    <row r="22" spans="1:16">
      <c r="A22" s="30" t="s">
        <v>115</v>
      </c>
      <c r="B22" s="30" t="s">
        <v>100</v>
      </c>
      <c r="C22" s="40">
        <v>50</v>
      </c>
      <c r="D22" s="40">
        <v>64</v>
      </c>
      <c r="E22" s="41"/>
      <c r="F22" s="41"/>
      <c r="G22" s="41"/>
      <c r="H22" s="40">
        <f t="shared" si="1"/>
        <v>114</v>
      </c>
    </row>
    <row r="23" spans="1:16">
      <c r="A23" s="30" t="s">
        <v>116</v>
      </c>
      <c r="B23" s="30" t="s">
        <v>100</v>
      </c>
      <c r="C23" s="40">
        <v>43</v>
      </c>
      <c r="D23" s="40">
        <v>71</v>
      </c>
      <c r="E23" s="41"/>
      <c r="F23" s="41"/>
      <c r="G23" s="41"/>
      <c r="H23" s="40">
        <f t="shared" si="1"/>
        <v>114</v>
      </c>
      <c r="I23" s="10" t="s">
        <v>10</v>
      </c>
    </row>
    <row r="24" spans="1:16">
      <c r="A24" s="30" t="s">
        <v>113</v>
      </c>
      <c r="B24" s="30" t="s">
        <v>92</v>
      </c>
      <c r="C24" s="40">
        <v>50</v>
      </c>
      <c r="D24" s="40">
        <v>52</v>
      </c>
      <c r="E24" s="41"/>
      <c r="F24" s="41"/>
      <c r="G24" s="41"/>
      <c r="H24" s="40">
        <f t="shared" si="1"/>
        <v>102</v>
      </c>
      <c r="I24" s="10"/>
    </row>
    <row r="25" spans="1:16" ht="16.5" thickBot="1">
      <c r="A25" s="81" t="s">
        <v>137</v>
      </c>
    </row>
    <row r="26" spans="1:16" ht="15.75" thickBot="1">
      <c r="A26" s="48" t="s">
        <v>3</v>
      </c>
      <c r="B26" s="47" t="s">
        <v>4</v>
      </c>
      <c r="C26" s="9" t="s">
        <v>5</v>
      </c>
      <c r="D26" s="9" t="s">
        <v>8</v>
      </c>
      <c r="E26" s="9" t="s">
        <v>6</v>
      </c>
      <c r="F26" s="9" t="s">
        <v>6</v>
      </c>
      <c r="G26" s="9" t="s">
        <v>7</v>
      </c>
      <c r="H26" s="9" t="s">
        <v>9</v>
      </c>
      <c r="I26" s="13" t="s">
        <v>3</v>
      </c>
      <c r="J26" s="14" t="s">
        <v>4</v>
      </c>
      <c r="K26" s="15" t="s">
        <v>5</v>
      </c>
      <c r="L26" s="15" t="s">
        <v>8</v>
      </c>
      <c r="M26" s="15" t="s">
        <v>6</v>
      </c>
      <c r="N26" s="16" t="s">
        <v>7</v>
      </c>
      <c r="O26" s="17"/>
      <c r="P26" s="15" t="s">
        <v>9</v>
      </c>
    </row>
    <row r="27" spans="1:16">
      <c r="A27" s="36" t="s">
        <v>75</v>
      </c>
      <c r="B27" s="36" t="s">
        <v>77</v>
      </c>
      <c r="C27" s="36">
        <v>91</v>
      </c>
      <c r="D27" s="36">
        <v>92</v>
      </c>
      <c r="E27" s="36"/>
      <c r="F27" s="36">
        <v>95</v>
      </c>
      <c r="G27" s="36">
        <v>95</v>
      </c>
      <c r="H27" s="36">
        <f>SUM(C27:G27)</f>
        <v>373</v>
      </c>
      <c r="I27" s="58" t="s">
        <v>133</v>
      </c>
      <c r="J27" s="72" t="s">
        <v>100</v>
      </c>
      <c r="K27" s="73">
        <v>82</v>
      </c>
      <c r="L27" s="73">
        <v>76</v>
      </c>
      <c r="M27" s="73">
        <v>67</v>
      </c>
      <c r="N27" s="73">
        <v>76</v>
      </c>
      <c r="O27" s="3" t="s">
        <v>134</v>
      </c>
      <c r="P27" s="73">
        <f t="shared" ref="P27" si="2">SUM(K27:O27)</f>
        <v>301</v>
      </c>
    </row>
    <row r="28" spans="1:16">
      <c r="A28" s="43" t="s">
        <v>82</v>
      </c>
      <c r="B28" s="43" t="s">
        <v>70</v>
      </c>
      <c r="C28" s="43">
        <v>89</v>
      </c>
      <c r="D28" s="43">
        <v>91</v>
      </c>
      <c r="E28" s="32"/>
      <c r="F28" s="43">
        <v>86</v>
      </c>
      <c r="G28" s="43">
        <v>84</v>
      </c>
      <c r="H28" s="82">
        <f>SUM(C28:G28)</f>
        <v>350</v>
      </c>
      <c r="I28" s="30" t="s">
        <v>144</v>
      </c>
      <c r="J28" s="30" t="s">
        <v>109</v>
      </c>
      <c r="K28" s="12">
        <v>69</v>
      </c>
      <c r="L28" s="12">
        <v>51</v>
      </c>
      <c r="M28" s="12">
        <v>68</v>
      </c>
      <c r="N28" s="12">
        <v>60</v>
      </c>
      <c r="O28" s="12"/>
      <c r="P28" s="12">
        <f>SUM(I28:N28)</f>
        <v>248</v>
      </c>
    </row>
    <row r="29" spans="1:16">
      <c r="A29" s="36" t="s">
        <v>44</v>
      </c>
      <c r="B29" s="36" t="s">
        <v>45</v>
      </c>
      <c r="C29" s="36">
        <v>86</v>
      </c>
      <c r="D29" s="36">
        <v>94</v>
      </c>
      <c r="E29" s="36"/>
      <c r="F29" s="36">
        <v>86</v>
      </c>
      <c r="G29" s="36">
        <v>83</v>
      </c>
      <c r="H29" s="67">
        <f>SUM(C29:G29)</f>
        <v>349</v>
      </c>
      <c r="I29" s="35" t="s">
        <v>135</v>
      </c>
      <c r="J29" s="35" t="s">
        <v>92</v>
      </c>
      <c r="K29" s="22">
        <v>52</v>
      </c>
      <c r="L29" s="22">
        <v>47</v>
      </c>
      <c r="M29" s="22">
        <v>57</v>
      </c>
      <c r="N29" s="22">
        <v>40</v>
      </c>
      <c r="O29" s="22"/>
      <c r="P29" s="22">
        <f>SUM(K29:O29)</f>
        <v>196</v>
      </c>
    </row>
    <row r="30" spans="1:16">
      <c r="A30" s="49" t="s">
        <v>83</v>
      </c>
      <c r="B30" s="49" t="s">
        <v>70</v>
      </c>
      <c r="C30" s="42">
        <v>85</v>
      </c>
      <c r="D30" s="42">
        <v>81</v>
      </c>
      <c r="F30" s="42">
        <v>86</v>
      </c>
      <c r="G30" s="42">
        <v>84</v>
      </c>
      <c r="H30" s="42">
        <f>SUM(C30:G30)</f>
        <v>336</v>
      </c>
      <c r="I30" s="35"/>
      <c r="J30" s="35"/>
      <c r="K30" s="22"/>
      <c r="L30" s="22"/>
      <c r="M30" s="22"/>
      <c r="N30" s="22"/>
      <c r="O30" s="22"/>
      <c r="P30" s="22"/>
    </row>
    <row r="31" spans="1:16">
      <c r="A31" s="36" t="s">
        <v>30</v>
      </c>
      <c r="B31" s="36" t="s">
        <v>27</v>
      </c>
      <c r="C31" s="36">
        <v>81</v>
      </c>
      <c r="D31" s="36">
        <v>71</v>
      </c>
      <c r="E31" s="36"/>
      <c r="F31" s="36">
        <v>73</v>
      </c>
      <c r="G31" s="36">
        <v>74</v>
      </c>
      <c r="H31" s="36">
        <f t="shared" ref="H31" si="3">SUM(C31:G31)</f>
        <v>299</v>
      </c>
    </row>
    <row r="32" spans="1:16">
      <c r="A32" s="36" t="s">
        <v>31</v>
      </c>
      <c r="B32" s="36" t="s">
        <v>27</v>
      </c>
      <c r="C32" s="36">
        <v>70</v>
      </c>
      <c r="D32" s="36">
        <v>67</v>
      </c>
      <c r="E32" s="36"/>
      <c r="F32" s="36">
        <v>69</v>
      </c>
      <c r="G32" s="36">
        <v>85</v>
      </c>
      <c r="H32" s="36">
        <f>SUM(C32:G32)</f>
        <v>291</v>
      </c>
    </row>
    <row r="33" spans="1:16">
      <c r="A33" s="10" t="s">
        <v>12</v>
      </c>
      <c r="I33" s="10" t="s">
        <v>12</v>
      </c>
    </row>
    <row r="34" spans="1:16" ht="15.75" thickBot="1">
      <c r="A34" s="36"/>
      <c r="B34" s="36"/>
      <c r="C34" s="36"/>
      <c r="D34" s="36"/>
      <c r="E34" s="36"/>
      <c r="F34" s="36"/>
      <c r="G34" s="36"/>
      <c r="H34" s="36">
        <f t="shared" ref="H34" si="4">SUM(C34:G34)</f>
        <v>0</v>
      </c>
    </row>
    <row r="35" spans="1:16">
      <c r="A35" s="50" t="s">
        <v>3</v>
      </c>
      <c r="B35" s="51" t="s">
        <v>4</v>
      </c>
      <c r="C35" s="52" t="s">
        <v>5</v>
      </c>
      <c r="D35" s="52" t="s">
        <v>8</v>
      </c>
      <c r="E35" s="52" t="s">
        <v>6</v>
      </c>
      <c r="F35" s="78" t="s">
        <v>6</v>
      </c>
      <c r="G35" s="52" t="s">
        <v>7</v>
      </c>
      <c r="H35" s="79" t="s">
        <v>9</v>
      </c>
      <c r="I35" s="68" t="s">
        <v>3</v>
      </c>
      <c r="J35" s="69" t="s">
        <v>4</v>
      </c>
      <c r="K35" s="70" t="s">
        <v>5</v>
      </c>
      <c r="L35" s="70" t="s">
        <v>8</v>
      </c>
      <c r="M35" s="70" t="s">
        <v>6</v>
      </c>
      <c r="N35" s="71" t="s">
        <v>7</v>
      </c>
      <c r="O35" s="17"/>
      <c r="P35" s="70" t="s">
        <v>9</v>
      </c>
    </row>
    <row r="36" spans="1:16">
      <c r="A36" s="53" t="s">
        <v>131</v>
      </c>
      <c r="B36" s="53" t="s">
        <v>89</v>
      </c>
      <c r="C36" s="75">
        <v>89</v>
      </c>
      <c r="D36" s="75">
        <v>88</v>
      </c>
      <c r="E36" s="53"/>
      <c r="F36" s="75">
        <v>85</v>
      </c>
      <c r="G36" s="75">
        <v>87</v>
      </c>
      <c r="H36" s="75">
        <f t="shared" ref="H36:H46" si="5">SUM(C36:G36)</f>
        <v>349</v>
      </c>
      <c r="I36" s="34" t="s">
        <v>136</v>
      </c>
      <c r="J36" s="30" t="s">
        <v>100</v>
      </c>
      <c r="K36" s="12">
        <v>71</v>
      </c>
      <c r="L36" s="12">
        <v>76</v>
      </c>
      <c r="M36" s="12">
        <v>77</v>
      </c>
      <c r="N36" s="12">
        <v>77</v>
      </c>
      <c r="O36" s="12"/>
      <c r="P36" s="12">
        <f t="shared" ref="P36" si="6">SUM(K36:O36)</f>
        <v>301</v>
      </c>
    </row>
    <row r="37" spans="1:16">
      <c r="A37" s="53" t="s">
        <v>28</v>
      </c>
      <c r="B37" s="53" t="s">
        <v>27</v>
      </c>
      <c r="C37" s="53">
        <v>82</v>
      </c>
      <c r="D37" s="53">
        <v>85</v>
      </c>
      <c r="E37" s="53"/>
      <c r="F37" s="53">
        <v>88</v>
      </c>
      <c r="G37" s="53">
        <v>85</v>
      </c>
      <c r="H37" s="53">
        <f t="shared" si="5"/>
        <v>340</v>
      </c>
      <c r="I37" s="35"/>
      <c r="J37" s="35"/>
      <c r="K37" s="22"/>
      <c r="L37" s="22"/>
      <c r="M37" s="22"/>
      <c r="N37" s="22"/>
      <c r="O37" s="22"/>
      <c r="P37" s="22"/>
    </row>
    <row r="38" spans="1:16">
      <c r="A38" s="53" t="s">
        <v>126</v>
      </c>
      <c r="B38" s="53" t="s">
        <v>106</v>
      </c>
      <c r="C38" s="53">
        <v>88</v>
      </c>
      <c r="D38" s="53">
        <v>86</v>
      </c>
      <c r="E38" s="53"/>
      <c r="F38" s="53">
        <v>86</v>
      </c>
      <c r="G38" s="53">
        <v>86</v>
      </c>
      <c r="H38" s="53">
        <f t="shared" si="5"/>
        <v>346</v>
      </c>
      <c r="I38" s="35"/>
      <c r="J38" s="35"/>
      <c r="K38" s="22"/>
      <c r="L38" s="22"/>
      <c r="M38" s="22"/>
      <c r="N38" s="22"/>
      <c r="O38" s="22"/>
      <c r="P38" s="22"/>
    </row>
    <row r="39" spans="1:16">
      <c r="A39" s="53" t="s">
        <v>32</v>
      </c>
      <c r="B39" s="53" t="s">
        <v>27</v>
      </c>
      <c r="C39" s="53">
        <v>92</v>
      </c>
      <c r="D39" s="53">
        <v>87</v>
      </c>
      <c r="E39" s="53"/>
      <c r="F39" s="53">
        <v>82</v>
      </c>
      <c r="G39" s="53">
        <v>75</v>
      </c>
      <c r="H39" s="53">
        <f t="shared" si="5"/>
        <v>336</v>
      </c>
      <c r="I39" s="35"/>
      <c r="J39" s="35"/>
      <c r="K39" s="22"/>
      <c r="L39" s="22"/>
      <c r="M39" s="22"/>
      <c r="N39" s="22"/>
      <c r="O39" s="22"/>
      <c r="P39" s="22"/>
    </row>
    <row r="40" spans="1:16">
      <c r="A40" s="53" t="s">
        <v>128</v>
      </c>
      <c r="B40" s="53" t="s">
        <v>100</v>
      </c>
      <c r="C40" s="75">
        <v>83</v>
      </c>
      <c r="D40" s="75">
        <v>82</v>
      </c>
      <c r="E40" s="53"/>
      <c r="F40" s="75">
        <v>86</v>
      </c>
      <c r="G40" s="75">
        <v>82</v>
      </c>
      <c r="H40" s="75">
        <f t="shared" si="5"/>
        <v>333</v>
      </c>
      <c r="I40" s="35"/>
      <c r="J40" s="35"/>
      <c r="K40" s="22"/>
      <c r="L40" s="22"/>
      <c r="M40" s="22"/>
      <c r="N40" s="22"/>
      <c r="O40" s="22"/>
      <c r="P40" s="22"/>
    </row>
    <row r="41" spans="1:16">
      <c r="A41" s="53" t="s">
        <v>127</v>
      </c>
      <c r="B41" s="53" t="s">
        <v>100</v>
      </c>
      <c r="C41" s="53">
        <v>76</v>
      </c>
      <c r="D41" s="53">
        <v>82</v>
      </c>
      <c r="E41" s="53"/>
      <c r="F41" s="53">
        <v>80</v>
      </c>
      <c r="G41" s="53">
        <v>83</v>
      </c>
      <c r="H41" s="53">
        <f t="shared" si="5"/>
        <v>321</v>
      </c>
      <c r="I41" s="35"/>
      <c r="J41" s="35"/>
      <c r="K41" s="22"/>
      <c r="L41" s="22"/>
      <c r="M41" s="22"/>
      <c r="N41" s="22"/>
      <c r="O41" s="22"/>
      <c r="P41" s="22"/>
    </row>
    <row r="42" spans="1:16">
      <c r="A42" s="53" t="s">
        <v>129</v>
      </c>
      <c r="B42" s="53" t="s">
        <v>100</v>
      </c>
      <c r="C42" s="75">
        <v>83</v>
      </c>
      <c r="D42" s="75">
        <v>77</v>
      </c>
      <c r="E42" s="53"/>
      <c r="F42" s="75">
        <v>78</v>
      </c>
      <c r="G42" s="75">
        <v>81</v>
      </c>
      <c r="H42" s="75">
        <f t="shared" si="5"/>
        <v>319</v>
      </c>
    </row>
    <row r="43" spans="1:16">
      <c r="A43" s="53" t="s">
        <v>29</v>
      </c>
      <c r="B43" s="53" t="s">
        <v>27</v>
      </c>
      <c r="C43" s="53">
        <v>75</v>
      </c>
      <c r="D43" s="53">
        <v>79</v>
      </c>
      <c r="E43" s="53"/>
      <c r="F43" s="53">
        <v>83</v>
      </c>
      <c r="G43" s="53">
        <v>81</v>
      </c>
      <c r="H43" s="53">
        <f t="shared" si="5"/>
        <v>318</v>
      </c>
    </row>
    <row r="44" spans="1:16">
      <c r="A44" s="75" t="s">
        <v>132</v>
      </c>
      <c r="B44" s="75" t="s">
        <v>92</v>
      </c>
      <c r="C44" s="75">
        <v>74</v>
      </c>
      <c r="D44" s="75">
        <v>82</v>
      </c>
      <c r="E44" s="53"/>
      <c r="F44" s="75">
        <v>82</v>
      </c>
      <c r="G44" s="75">
        <v>79</v>
      </c>
      <c r="H44" s="75">
        <f t="shared" si="5"/>
        <v>317</v>
      </c>
    </row>
    <row r="45" spans="1:16">
      <c r="A45" s="53" t="s">
        <v>125</v>
      </c>
      <c r="B45" s="53" t="s">
        <v>106</v>
      </c>
      <c r="C45" s="53">
        <v>68</v>
      </c>
      <c r="D45" s="53">
        <v>73</v>
      </c>
      <c r="E45" s="53"/>
      <c r="F45" s="53">
        <v>80</v>
      </c>
      <c r="G45" s="53">
        <v>72</v>
      </c>
      <c r="H45" s="53">
        <f t="shared" si="5"/>
        <v>293</v>
      </c>
    </row>
    <row r="46" spans="1:16">
      <c r="A46" s="53" t="s">
        <v>130</v>
      </c>
      <c r="B46" s="53" t="s">
        <v>89</v>
      </c>
      <c r="C46" s="75">
        <v>64</v>
      </c>
      <c r="D46" s="75">
        <v>69</v>
      </c>
      <c r="E46" s="53"/>
      <c r="F46" s="75">
        <v>69</v>
      </c>
      <c r="G46" s="75">
        <v>82</v>
      </c>
      <c r="H46" s="75">
        <f t="shared" si="5"/>
        <v>284</v>
      </c>
    </row>
    <row r="48" spans="1:16">
      <c r="A48" s="55"/>
      <c r="B48" s="24"/>
      <c r="C48" s="55"/>
      <c r="D48" s="55"/>
      <c r="E48" s="55"/>
      <c r="F48" s="55"/>
      <c r="G48" s="55"/>
      <c r="H48" s="55"/>
    </row>
    <row r="53" spans="1:16" ht="28.5">
      <c r="A53" s="1" t="s">
        <v>0</v>
      </c>
      <c r="B53" s="2"/>
      <c r="C53" s="2"/>
      <c r="D53" s="2"/>
      <c r="I53" s="1"/>
      <c r="J53" s="2"/>
      <c r="K53" s="2"/>
      <c r="L53" s="2"/>
    </row>
    <row r="55" spans="1:16">
      <c r="B55" s="10" t="s">
        <v>13</v>
      </c>
      <c r="C55" s="4"/>
      <c r="J55" s="10"/>
      <c r="K55" s="4"/>
    </row>
    <row r="57" spans="1:16">
      <c r="A57" s="10" t="s">
        <v>2</v>
      </c>
      <c r="B57" s="26" t="s">
        <v>21</v>
      </c>
      <c r="I57" s="10"/>
    </row>
    <row r="58" spans="1:16" ht="15.75" thickBot="1"/>
    <row r="59" spans="1:16" ht="15.75" thickBot="1">
      <c r="A59" s="6" t="s">
        <v>3</v>
      </c>
      <c r="B59" s="7" t="s">
        <v>4</v>
      </c>
      <c r="C59" s="9" t="s">
        <v>5</v>
      </c>
      <c r="D59" s="9" t="s">
        <v>8</v>
      </c>
      <c r="E59" s="18" t="s">
        <v>6</v>
      </c>
      <c r="F59" s="21"/>
      <c r="G59" s="5"/>
      <c r="H59" s="18" t="s">
        <v>9</v>
      </c>
      <c r="I59" s="24"/>
      <c r="J59" s="24"/>
      <c r="K59" s="21"/>
      <c r="L59" s="21"/>
      <c r="M59" s="21"/>
      <c r="N59" s="21"/>
      <c r="O59" s="21"/>
      <c r="P59" s="21"/>
    </row>
    <row r="60" spans="1:16">
      <c r="A60" s="91"/>
      <c r="B60" s="91"/>
      <c r="C60" s="91"/>
      <c r="D60" s="91"/>
      <c r="E60" s="92"/>
      <c r="F60" s="55"/>
      <c r="G60" s="54"/>
      <c r="H60" s="92"/>
      <c r="I60" s="22"/>
      <c r="J60" s="22"/>
      <c r="K60" s="22"/>
      <c r="L60" s="22"/>
      <c r="M60" s="22"/>
      <c r="N60" s="22"/>
      <c r="O60" s="22"/>
      <c r="P60" s="22"/>
    </row>
    <row r="61" spans="1:16">
      <c r="A61" s="59" t="s">
        <v>39</v>
      </c>
      <c r="B61" s="59" t="s">
        <v>36</v>
      </c>
      <c r="C61" s="53">
        <v>102.2</v>
      </c>
      <c r="D61" s="53">
        <v>103.9</v>
      </c>
      <c r="E61" s="74"/>
      <c r="F61" s="55"/>
      <c r="G61" s="54"/>
      <c r="H61" s="74">
        <f>SUM(C61:D61)</f>
        <v>206.10000000000002</v>
      </c>
      <c r="I61" s="22"/>
      <c r="J61" s="22"/>
      <c r="K61" s="22"/>
      <c r="L61" s="22"/>
      <c r="M61" s="22"/>
      <c r="N61" s="22"/>
      <c r="O61" s="22"/>
      <c r="P61" s="22"/>
    </row>
    <row r="62" spans="1:16">
      <c r="A62" s="53" t="s">
        <v>41</v>
      </c>
      <c r="B62" s="53" t="s">
        <v>36</v>
      </c>
      <c r="C62" s="53">
        <v>100.2</v>
      </c>
      <c r="D62" s="53">
        <v>102</v>
      </c>
      <c r="E62" s="74"/>
      <c r="F62" s="55"/>
      <c r="G62" s="54"/>
      <c r="H62" s="74">
        <f>SUM(C62:D62)</f>
        <v>202.2</v>
      </c>
      <c r="I62" s="22"/>
      <c r="J62" s="22"/>
      <c r="K62" s="22"/>
      <c r="L62" s="22"/>
      <c r="M62" s="22"/>
      <c r="N62" s="22"/>
      <c r="O62" s="22"/>
      <c r="P62" s="22"/>
    </row>
    <row r="63" spans="1:16">
      <c r="A63" s="75" t="s">
        <v>61</v>
      </c>
      <c r="B63" s="75" t="s">
        <v>54</v>
      </c>
      <c r="C63" s="53">
        <v>99.2</v>
      </c>
      <c r="D63" s="53">
        <v>101.1</v>
      </c>
      <c r="E63" s="74"/>
      <c r="F63" s="55"/>
      <c r="G63" s="54"/>
      <c r="H63" s="74">
        <f>SUM(C63:D63)</f>
        <v>200.3</v>
      </c>
      <c r="I63" s="22"/>
      <c r="J63" s="35"/>
      <c r="K63" s="35"/>
      <c r="L63" s="22"/>
      <c r="M63" s="22"/>
      <c r="N63" s="22"/>
      <c r="O63" s="22"/>
      <c r="P63" s="22"/>
    </row>
    <row r="64" spans="1:16">
      <c r="A64" s="75" t="s">
        <v>118</v>
      </c>
      <c r="B64" s="75" t="s">
        <v>92</v>
      </c>
      <c r="C64" s="53">
        <v>102</v>
      </c>
      <c r="D64" s="53">
        <v>98.1</v>
      </c>
      <c r="E64" s="74"/>
      <c r="F64" s="55"/>
      <c r="G64" s="54"/>
      <c r="H64" s="74">
        <f>SUM(C64:G64)</f>
        <v>200.1</v>
      </c>
      <c r="I64" s="22"/>
      <c r="J64" s="35"/>
      <c r="K64" s="35"/>
      <c r="L64" s="22"/>
      <c r="M64" s="22"/>
      <c r="N64" s="22"/>
      <c r="O64" s="22"/>
      <c r="P64" s="22"/>
    </row>
    <row r="65" spans="1:16">
      <c r="A65" s="53" t="s">
        <v>112</v>
      </c>
      <c r="B65" s="53" t="s">
        <v>109</v>
      </c>
      <c r="C65" s="53">
        <v>100</v>
      </c>
      <c r="D65" s="53">
        <v>99.7</v>
      </c>
      <c r="E65" s="74"/>
      <c r="F65" s="55"/>
      <c r="G65" s="54"/>
      <c r="H65" s="74">
        <f>SUM(C65:D65)</f>
        <v>199.7</v>
      </c>
      <c r="I65" s="22"/>
      <c r="J65" s="35"/>
      <c r="K65" s="35"/>
      <c r="L65" s="22"/>
      <c r="M65" s="22"/>
      <c r="N65" s="22"/>
      <c r="O65" s="22"/>
      <c r="P65" s="22"/>
    </row>
    <row r="66" spans="1:16">
      <c r="A66" s="56" t="s">
        <v>40</v>
      </c>
      <c r="B66" s="56" t="s">
        <v>36</v>
      </c>
      <c r="C66" s="53">
        <v>99.2</v>
      </c>
      <c r="D66" s="53">
        <v>99.7</v>
      </c>
      <c r="E66" s="74"/>
      <c r="F66" s="55"/>
      <c r="G66" s="54"/>
      <c r="H66" s="53">
        <f>SUM(C66:D66)</f>
        <v>198.9</v>
      </c>
      <c r="I66" s="25"/>
      <c r="J66" s="24"/>
      <c r="K66" s="24"/>
      <c r="L66" s="24"/>
      <c r="M66" s="24"/>
      <c r="N66" s="24"/>
      <c r="O66" s="24"/>
      <c r="P66" s="24"/>
    </row>
    <row r="67" spans="1:16">
      <c r="A67" s="75" t="s">
        <v>73</v>
      </c>
      <c r="B67" s="75" t="s">
        <v>70</v>
      </c>
      <c r="C67" s="53">
        <v>98.1</v>
      </c>
      <c r="D67" s="53">
        <v>99.4</v>
      </c>
      <c r="E67" s="74"/>
      <c r="F67" s="54"/>
      <c r="G67" s="54"/>
      <c r="H67" s="53">
        <f>SUM(C67:D67)</f>
        <v>197.5</v>
      </c>
      <c r="I67" s="24"/>
      <c r="J67" s="24"/>
      <c r="K67" s="24"/>
      <c r="L67" s="24"/>
      <c r="M67" s="24"/>
      <c r="N67" s="24"/>
      <c r="O67" s="24"/>
      <c r="P67" s="24"/>
    </row>
    <row r="68" spans="1:16">
      <c r="A68" s="53" t="s">
        <v>119</v>
      </c>
      <c r="B68" s="53" t="s">
        <v>100</v>
      </c>
      <c r="C68" s="75">
        <v>99.7</v>
      </c>
      <c r="D68" s="75">
        <v>96.5</v>
      </c>
      <c r="E68" s="74"/>
      <c r="F68" s="55"/>
      <c r="G68" s="54"/>
      <c r="H68" s="53">
        <f>SUM(C68:G68)</f>
        <v>196.2</v>
      </c>
      <c r="I68" s="24"/>
      <c r="J68" s="24"/>
      <c r="K68" s="21"/>
      <c r="L68" s="21"/>
      <c r="M68" s="21"/>
      <c r="N68" s="21"/>
      <c r="O68" s="21"/>
      <c r="P68" s="21"/>
    </row>
    <row r="69" spans="1:16">
      <c r="A69" s="53" t="s">
        <v>25</v>
      </c>
      <c r="B69" s="53" t="s">
        <v>23</v>
      </c>
      <c r="C69" s="53">
        <v>97.1</v>
      </c>
      <c r="D69" s="53">
        <v>98.8</v>
      </c>
      <c r="E69" s="74"/>
      <c r="F69" s="55"/>
      <c r="G69" s="54"/>
      <c r="H69" s="53">
        <f>SUM(C69:G69)</f>
        <v>195.89999999999998</v>
      </c>
      <c r="I69" s="22"/>
      <c r="J69" s="22"/>
      <c r="K69" s="22"/>
      <c r="L69" s="22"/>
      <c r="M69" s="22"/>
      <c r="N69" s="22"/>
      <c r="O69" s="22"/>
      <c r="P69" s="22"/>
    </row>
    <row r="70" spans="1:16">
      <c r="A70" s="53" t="s">
        <v>114</v>
      </c>
      <c r="B70" s="53" t="s">
        <v>92</v>
      </c>
      <c r="C70" s="53">
        <v>98.8</v>
      </c>
      <c r="D70" s="53">
        <v>96.9</v>
      </c>
      <c r="E70" s="74"/>
      <c r="F70" s="55"/>
      <c r="G70" s="54"/>
      <c r="H70" s="53">
        <f>SUM(C70:D70)</f>
        <v>195.7</v>
      </c>
      <c r="I70" s="22"/>
      <c r="J70" s="22"/>
      <c r="K70" s="22"/>
      <c r="L70" s="22"/>
      <c r="M70" s="22"/>
      <c r="N70" s="22"/>
      <c r="O70" s="22"/>
      <c r="P70" s="22"/>
    </row>
    <row r="71" spans="1:16">
      <c r="A71" s="75" t="s">
        <v>72</v>
      </c>
      <c r="B71" s="75" t="s">
        <v>70</v>
      </c>
      <c r="C71" s="53">
        <v>96.5</v>
      </c>
      <c r="D71" s="53">
        <v>98.6</v>
      </c>
      <c r="E71" s="74"/>
      <c r="F71" s="54"/>
      <c r="G71" s="54"/>
      <c r="H71" s="53">
        <f>SUM(C71:G71)</f>
        <v>195.1</v>
      </c>
      <c r="I71" s="22"/>
      <c r="J71" s="22"/>
      <c r="K71" s="22"/>
      <c r="L71" s="22"/>
      <c r="M71" s="22"/>
      <c r="N71" s="22"/>
      <c r="O71" s="22"/>
      <c r="P71" s="22"/>
    </row>
    <row r="72" spans="1:16">
      <c r="A72" s="53" t="s">
        <v>115</v>
      </c>
      <c r="B72" s="53" t="s">
        <v>100</v>
      </c>
      <c r="C72" s="53">
        <v>98.8</v>
      </c>
      <c r="D72" s="53">
        <v>95.9</v>
      </c>
      <c r="E72" s="74"/>
      <c r="F72" s="55"/>
      <c r="G72" s="54"/>
      <c r="H72" s="53">
        <f>SUM(C72:D72)</f>
        <v>194.7</v>
      </c>
      <c r="I72" s="22"/>
      <c r="J72" s="22"/>
      <c r="K72" s="22"/>
      <c r="L72" s="22"/>
      <c r="M72" s="22"/>
      <c r="N72" s="22"/>
      <c r="O72" s="22"/>
      <c r="P72" s="22"/>
    </row>
    <row r="73" spans="1:16">
      <c r="A73" s="53" t="s">
        <v>120</v>
      </c>
      <c r="B73" s="53" t="s">
        <v>109</v>
      </c>
      <c r="C73" s="75">
        <v>95.4</v>
      </c>
      <c r="D73" s="75">
        <v>98.2</v>
      </c>
      <c r="E73" s="74"/>
      <c r="F73" s="55"/>
      <c r="G73" s="54"/>
      <c r="H73" s="53">
        <f>SUM(C73:G73)</f>
        <v>193.60000000000002</v>
      </c>
      <c r="I73" s="22"/>
      <c r="J73" s="22"/>
      <c r="K73" s="22"/>
      <c r="L73" s="22"/>
      <c r="M73" s="22"/>
      <c r="N73" s="22"/>
      <c r="O73" s="22"/>
      <c r="P73" s="22"/>
    </row>
    <row r="74" spans="1:16">
      <c r="A74" s="53" t="s">
        <v>107</v>
      </c>
      <c r="B74" s="53" t="s">
        <v>106</v>
      </c>
      <c r="C74" s="53">
        <v>95.6</v>
      </c>
      <c r="D74" s="53">
        <v>97.9</v>
      </c>
      <c r="E74" s="74"/>
      <c r="F74" s="55"/>
      <c r="G74" s="55"/>
      <c r="H74" s="53">
        <f>SUM(C74:D74)</f>
        <v>193.5</v>
      </c>
      <c r="I74" s="22"/>
      <c r="J74" s="22"/>
      <c r="K74" s="22"/>
      <c r="L74" s="22"/>
      <c r="M74" s="22"/>
      <c r="N74" s="22"/>
      <c r="O74" s="22"/>
      <c r="P74" s="22"/>
    </row>
    <row r="75" spans="1:16">
      <c r="A75" s="53" t="s">
        <v>108</v>
      </c>
      <c r="B75" s="53" t="s">
        <v>106</v>
      </c>
      <c r="C75" s="53">
        <v>95.6</v>
      </c>
      <c r="D75" s="53">
        <v>96.8</v>
      </c>
      <c r="E75" s="74"/>
      <c r="F75" s="55"/>
      <c r="G75" s="55"/>
      <c r="H75" s="53">
        <f>SUM(C75:D75)</f>
        <v>192.39999999999998</v>
      </c>
      <c r="I75" s="22"/>
      <c r="J75" s="22"/>
      <c r="K75" s="22"/>
      <c r="L75" s="22"/>
      <c r="M75" s="22"/>
      <c r="N75" s="22"/>
      <c r="O75" s="22"/>
      <c r="P75" s="22"/>
    </row>
    <row r="76" spans="1:16">
      <c r="A76" s="75" t="s">
        <v>91</v>
      </c>
      <c r="B76" s="75" t="s">
        <v>92</v>
      </c>
      <c r="C76" s="53">
        <v>95.9</v>
      </c>
      <c r="D76" s="53">
        <v>94.8</v>
      </c>
      <c r="E76" s="54"/>
      <c r="F76" s="55"/>
      <c r="G76" s="54"/>
      <c r="H76" s="53">
        <f>SUM(C76:D76)</f>
        <v>190.7</v>
      </c>
      <c r="I76" s="22"/>
      <c r="J76" s="22"/>
      <c r="K76" s="22"/>
      <c r="L76" s="22"/>
      <c r="M76" s="22"/>
      <c r="N76" s="22"/>
      <c r="O76" s="22"/>
      <c r="P76" s="22"/>
    </row>
    <row r="77" spans="1:16">
      <c r="A77" s="93" t="s">
        <v>68</v>
      </c>
      <c r="B77" s="93" t="s">
        <v>63</v>
      </c>
      <c r="C77" s="94">
        <v>95.9</v>
      </c>
      <c r="D77" s="94">
        <v>94.5</v>
      </c>
      <c r="E77" s="54"/>
      <c r="F77" s="55"/>
      <c r="G77" s="54"/>
      <c r="H77" s="94">
        <f>SUM(C77:D77)</f>
        <v>190.4</v>
      </c>
      <c r="I77" s="24"/>
      <c r="J77" s="24"/>
      <c r="K77" s="24"/>
      <c r="L77" s="24"/>
      <c r="M77" s="24"/>
      <c r="N77" s="24"/>
      <c r="O77" s="24"/>
      <c r="P77" s="24"/>
    </row>
    <row r="78" spans="1:16">
      <c r="A78" s="53" t="s">
        <v>113</v>
      </c>
      <c r="B78" s="53" t="s">
        <v>92</v>
      </c>
      <c r="C78" s="53">
        <v>95.8</v>
      </c>
      <c r="D78" s="53">
        <v>94.3</v>
      </c>
      <c r="E78" s="74"/>
      <c r="F78" s="54"/>
      <c r="G78" s="54"/>
      <c r="H78" s="53">
        <f>SUM(C78:D78)</f>
        <v>190.1</v>
      </c>
      <c r="I78" s="24"/>
      <c r="J78" s="24"/>
      <c r="K78" s="24"/>
      <c r="L78" s="24"/>
      <c r="M78" s="24"/>
      <c r="N78" s="24"/>
      <c r="O78" s="24"/>
      <c r="P78" s="24"/>
    </row>
    <row r="79" spans="1:16">
      <c r="A79" s="53" t="s">
        <v>26</v>
      </c>
      <c r="B79" s="53" t="s">
        <v>23</v>
      </c>
      <c r="C79" s="53">
        <v>95.8</v>
      </c>
      <c r="D79" s="53">
        <v>91.4</v>
      </c>
      <c r="E79" s="74"/>
      <c r="F79" s="55"/>
      <c r="G79" s="54"/>
      <c r="H79" s="53">
        <f>SUM(C79:G79)</f>
        <v>187.2</v>
      </c>
      <c r="I79" s="25"/>
      <c r="J79" s="24"/>
      <c r="K79" s="24"/>
      <c r="L79" s="24"/>
      <c r="M79" s="24"/>
      <c r="N79" s="24"/>
      <c r="O79" s="24"/>
      <c r="P79" s="24"/>
    </row>
    <row r="80" spans="1:16">
      <c r="A80" s="75" t="s">
        <v>87</v>
      </c>
      <c r="B80" s="75" t="s">
        <v>54</v>
      </c>
      <c r="C80" s="53">
        <v>96.2</v>
      </c>
      <c r="D80" s="53">
        <v>90.8</v>
      </c>
      <c r="E80" s="74"/>
      <c r="F80" s="55"/>
      <c r="G80" s="54"/>
      <c r="H80" s="53">
        <f t="shared" ref="H80:H89" si="7">SUM(C80:D80)</f>
        <v>187</v>
      </c>
      <c r="I80" s="24"/>
      <c r="J80" s="24"/>
      <c r="K80" s="24"/>
      <c r="L80" s="24"/>
      <c r="M80" s="24"/>
      <c r="N80" s="24"/>
      <c r="O80" s="24"/>
      <c r="P80" s="24"/>
    </row>
    <row r="81" spans="1:16">
      <c r="A81" s="75" t="s">
        <v>74</v>
      </c>
      <c r="B81" s="75" t="s">
        <v>70</v>
      </c>
      <c r="C81" s="53">
        <v>85.8</v>
      </c>
      <c r="D81" s="53">
        <v>97.5</v>
      </c>
      <c r="E81" s="54"/>
      <c r="F81" s="55"/>
      <c r="G81" s="55"/>
      <c r="H81" s="53">
        <f t="shared" si="7"/>
        <v>183.3</v>
      </c>
      <c r="I81" s="24"/>
      <c r="J81" s="24"/>
      <c r="K81" s="21"/>
      <c r="L81" s="21"/>
      <c r="M81" s="21"/>
      <c r="N81" s="21"/>
      <c r="O81" s="21"/>
      <c r="P81" s="21"/>
    </row>
    <row r="82" spans="1:16">
      <c r="A82" s="95" t="s">
        <v>58</v>
      </c>
      <c r="B82" s="95" t="s">
        <v>54</v>
      </c>
      <c r="C82" s="91">
        <v>90.6</v>
      </c>
      <c r="D82" s="91">
        <v>91.3</v>
      </c>
      <c r="E82" s="92"/>
      <c r="F82" s="101"/>
      <c r="G82" s="102"/>
      <c r="H82" s="97">
        <f t="shared" si="7"/>
        <v>181.89999999999998</v>
      </c>
      <c r="I82" s="22"/>
      <c r="J82" s="22"/>
      <c r="K82" s="22"/>
      <c r="L82" s="22"/>
      <c r="M82" s="22"/>
      <c r="N82" s="22"/>
      <c r="O82" s="22"/>
      <c r="P82" s="22"/>
    </row>
    <row r="83" spans="1:16">
      <c r="A83" s="53" t="s">
        <v>105</v>
      </c>
      <c r="B83" s="53" t="s">
        <v>106</v>
      </c>
      <c r="C83" s="53">
        <v>94</v>
      </c>
      <c r="D83" s="53">
        <v>87</v>
      </c>
      <c r="E83" s="74"/>
      <c r="F83" s="101"/>
      <c r="G83" s="102"/>
      <c r="H83" s="98">
        <f t="shared" si="7"/>
        <v>181</v>
      </c>
      <c r="I83" s="22"/>
      <c r="J83" s="22"/>
      <c r="K83" s="22"/>
      <c r="L83" s="22"/>
      <c r="M83" s="22"/>
      <c r="N83" s="22"/>
      <c r="O83" s="22"/>
      <c r="P83" s="22"/>
    </row>
    <row r="84" spans="1:16">
      <c r="A84" s="53" t="s">
        <v>117</v>
      </c>
      <c r="B84" s="53" t="s">
        <v>106</v>
      </c>
      <c r="C84" s="53">
        <v>93</v>
      </c>
      <c r="D84" s="53">
        <v>87.3</v>
      </c>
      <c r="E84" s="74"/>
      <c r="F84" s="101"/>
      <c r="G84" s="102"/>
      <c r="H84" s="99">
        <f t="shared" si="7"/>
        <v>180.3</v>
      </c>
      <c r="I84" s="22"/>
      <c r="J84" s="22"/>
      <c r="K84" s="22"/>
      <c r="L84" s="22"/>
      <c r="M84" s="22"/>
      <c r="N84" s="22"/>
      <c r="O84" s="22"/>
      <c r="P84" s="22"/>
    </row>
    <row r="85" spans="1:16">
      <c r="A85" s="53" t="s">
        <v>110</v>
      </c>
      <c r="B85" s="53" t="s">
        <v>109</v>
      </c>
      <c r="C85" s="53">
        <v>92.6</v>
      </c>
      <c r="D85" s="53">
        <v>87.5</v>
      </c>
      <c r="E85" s="74"/>
      <c r="F85" s="101"/>
      <c r="G85" s="102"/>
      <c r="H85" s="99">
        <f t="shared" si="7"/>
        <v>180.1</v>
      </c>
      <c r="I85" s="22"/>
      <c r="J85" s="22"/>
      <c r="K85" s="22"/>
      <c r="L85" s="22"/>
      <c r="M85" s="22"/>
      <c r="N85" s="22"/>
      <c r="O85" s="22"/>
      <c r="P85" s="22"/>
    </row>
    <row r="86" spans="1:16">
      <c r="A86" s="53" t="s">
        <v>111</v>
      </c>
      <c r="B86" s="53" t="s">
        <v>109</v>
      </c>
      <c r="C86" s="53">
        <v>87.8</v>
      </c>
      <c r="D86" s="53">
        <v>92.3</v>
      </c>
      <c r="E86" s="74"/>
      <c r="F86" s="101"/>
      <c r="G86" s="102"/>
      <c r="H86" s="99">
        <f t="shared" si="7"/>
        <v>180.1</v>
      </c>
      <c r="I86" s="22"/>
      <c r="J86" s="22"/>
      <c r="K86" s="22"/>
      <c r="L86" s="22"/>
      <c r="M86" s="22"/>
      <c r="N86" s="22"/>
      <c r="O86" s="22"/>
      <c r="P86" s="22"/>
    </row>
    <row r="87" spans="1:16">
      <c r="A87" s="75" t="s">
        <v>84</v>
      </c>
      <c r="B87" s="75" t="s">
        <v>54</v>
      </c>
      <c r="C87" s="53">
        <v>89.1</v>
      </c>
      <c r="D87" s="53">
        <v>84.3</v>
      </c>
      <c r="E87" s="74"/>
      <c r="F87" s="101"/>
      <c r="G87" s="102"/>
      <c r="H87" s="100">
        <f t="shared" si="7"/>
        <v>173.39999999999998</v>
      </c>
      <c r="I87" s="22"/>
      <c r="J87" s="22"/>
      <c r="K87" s="22"/>
      <c r="L87" s="22"/>
      <c r="M87" s="22"/>
      <c r="N87" s="22"/>
      <c r="O87" s="22"/>
      <c r="P87" s="22"/>
    </row>
    <row r="88" spans="1:16">
      <c r="A88" s="53" t="s">
        <v>53</v>
      </c>
      <c r="B88" s="53" t="s">
        <v>54</v>
      </c>
      <c r="C88" s="53">
        <v>85</v>
      </c>
      <c r="D88" s="53">
        <v>88</v>
      </c>
      <c r="E88" s="74"/>
      <c r="F88" s="101"/>
      <c r="G88" s="102"/>
      <c r="H88" s="99">
        <f t="shared" si="7"/>
        <v>173</v>
      </c>
      <c r="I88" s="22"/>
      <c r="J88" s="22"/>
      <c r="K88" s="22"/>
      <c r="L88" s="22"/>
      <c r="M88" s="22"/>
      <c r="N88" s="22"/>
      <c r="O88" s="22"/>
      <c r="P88" s="22"/>
    </row>
    <row r="89" spans="1:16">
      <c r="A89" s="75" t="s">
        <v>86</v>
      </c>
      <c r="B89" s="75" t="s">
        <v>54</v>
      </c>
      <c r="C89" s="53">
        <v>97.6</v>
      </c>
      <c r="D89" s="53">
        <v>68.7</v>
      </c>
      <c r="E89" s="74"/>
      <c r="F89" s="101"/>
      <c r="G89" s="102"/>
      <c r="H89" s="99">
        <f t="shared" si="7"/>
        <v>166.3</v>
      </c>
      <c r="I89" s="24"/>
    </row>
    <row r="90" spans="1:16">
      <c r="A90" s="53" t="s">
        <v>24</v>
      </c>
      <c r="B90" s="53" t="s">
        <v>23</v>
      </c>
      <c r="C90" s="53">
        <v>83.4</v>
      </c>
      <c r="D90" s="53">
        <v>77.2</v>
      </c>
      <c r="E90" s="74"/>
      <c r="F90" s="101"/>
      <c r="G90" s="102"/>
      <c r="H90" s="99">
        <f>SUM(C90:G90)</f>
        <v>160.60000000000002</v>
      </c>
      <c r="I90" s="24"/>
    </row>
    <row r="91" spans="1:16">
      <c r="A91" s="75" t="s">
        <v>57</v>
      </c>
      <c r="B91" s="75" t="s">
        <v>54</v>
      </c>
      <c r="C91" s="53">
        <v>78.400000000000006</v>
      </c>
      <c r="D91" s="53">
        <v>70.8</v>
      </c>
      <c r="E91" s="74"/>
      <c r="F91" s="101"/>
      <c r="G91" s="102"/>
      <c r="H91" s="99">
        <f>SUM(C91:D91)</f>
        <v>149.19999999999999</v>
      </c>
      <c r="I91" s="24"/>
    </row>
    <row r="92" spans="1:16" ht="28.5">
      <c r="A92" s="1" t="s">
        <v>0</v>
      </c>
      <c r="B92" s="2"/>
      <c r="C92" s="2"/>
      <c r="D92" s="2"/>
      <c r="I92" s="1" t="s">
        <v>0</v>
      </c>
      <c r="J92" s="2"/>
      <c r="K92" s="2"/>
      <c r="L92" s="2"/>
    </row>
    <row r="94" spans="1:16">
      <c r="B94" s="10" t="s">
        <v>17</v>
      </c>
      <c r="C94" s="4"/>
      <c r="J94" s="10" t="s">
        <v>18</v>
      </c>
      <c r="K94" s="4"/>
    </row>
    <row r="96" spans="1:16">
      <c r="A96" s="10" t="s">
        <v>14</v>
      </c>
      <c r="B96" s="27" t="s">
        <v>21</v>
      </c>
      <c r="I96" s="10" t="s">
        <v>14</v>
      </c>
      <c r="J96" s="27" t="s">
        <v>21</v>
      </c>
    </row>
    <row r="97" spans="1:16" ht="15.75" thickBot="1"/>
    <row r="98" spans="1:16" ht="15.75" thickBot="1">
      <c r="A98" s="6" t="s">
        <v>3</v>
      </c>
      <c r="B98" s="7" t="s">
        <v>4</v>
      </c>
      <c r="C98" s="18" t="s">
        <v>5</v>
      </c>
      <c r="D98" s="9" t="s">
        <v>8</v>
      </c>
      <c r="E98" s="21"/>
      <c r="F98" s="21"/>
      <c r="G98" s="5"/>
      <c r="H98" s="9" t="s">
        <v>9</v>
      </c>
      <c r="I98" s="6" t="s">
        <v>3</v>
      </c>
      <c r="J98" s="7" t="s">
        <v>4</v>
      </c>
      <c r="K98" s="9" t="s">
        <v>5</v>
      </c>
      <c r="L98" s="9" t="s">
        <v>8</v>
      </c>
      <c r="M98" s="21"/>
      <c r="N98" s="21"/>
      <c r="O98" s="5"/>
      <c r="P98" s="9" t="s">
        <v>9</v>
      </c>
    </row>
    <row r="99" spans="1:16">
      <c r="A99" s="11"/>
      <c r="B99" s="11"/>
      <c r="C99" s="19"/>
      <c r="D99" s="44"/>
      <c r="E99" s="22"/>
      <c r="F99" s="22"/>
      <c r="G99" s="3"/>
      <c r="H99" s="11">
        <f>SUM(C99:G99)</f>
        <v>0</v>
      </c>
      <c r="I99" s="11" t="s">
        <v>85</v>
      </c>
      <c r="J99" s="11" t="s">
        <v>54</v>
      </c>
      <c r="K99" s="11">
        <v>23.3</v>
      </c>
      <c r="L99" s="19">
        <v>29.4</v>
      </c>
      <c r="M99" s="23"/>
      <c r="N99" s="22"/>
      <c r="O99" s="3"/>
      <c r="P99" s="11">
        <f>SUM(K99:O99)</f>
        <v>52.7</v>
      </c>
    </row>
    <row r="100" spans="1:16">
      <c r="A100" s="12"/>
      <c r="B100" s="12"/>
      <c r="C100" s="20"/>
      <c r="D100" s="45"/>
      <c r="E100" s="22"/>
      <c r="F100" s="22"/>
      <c r="G100" s="3"/>
      <c r="H100" s="12">
        <f>SUM(C100:G100)</f>
        <v>0</v>
      </c>
      <c r="I100" s="12"/>
      <c r="J100" s="12"/>
      <c r="K100" s="12"/>
      <c r="L100" s="20"/>
      <c r="M100" s="23"/>
      <c r="N100" s="22"/>
      <c r="O100" s="3"/>
      <c r="P100" s="12">
        <f>SUM(K100:O100)</f>
        <v>0</v>
      </c>
    </row>
    <row r="101" spans="1:16">
      <c r="A101" s="12"/>
      <c r="B101" s="12"/>
      <c r="C101" s="20"/>
      <c r="D101" s="45"/>
      <c r="E101" s="22"/>
      <c r="F101" s="22"/>
      <c r="G101" s="3"/>
      <c r="H101" s="12">
        <f>SUM(C101:G101)</f>
        <v>0</v>
      </c>
      <c r="I101" s="12"/>
      <c r="J101" s="12"/>
      <c r="K101" s="12"/>
      <c r="L101" s="20"/>
      <c r="M101" s="23"/>
      <c r="N101" s="22"/>
      <c r="O101" s="3"/>
      <c r="P101" s="12">
        <f>SUM(K101:O101)</f>
        <v>0</v>
      </c>
    </row>
    <row r="102" spans="1:16">
      <c r="A102" s="12"/>
      <c r="B102" s="12"/>
      <c r="C102" s="20"/>
      <c r="D102" s="45"/>
      <c r="E102" s="22"/>
      <c r="F102" s="22"/>
      <c r="G102" s="3"/>
      <c r="H102" s="12">
        <f>SUM(C102:G102)</f>
        <v>0</v>
      </c>
      <c r="I102" s="12"/>
      <c r="J102" s="12"/>
      <c r="K102" s="12"/>
      <c r="L102" s="20"/>
      <c r="M102" s="23"/>
      <c r="N102" s="22"/>
      <c r="O102" s="3"/>
      <c r="P102" s="12">
        <f>SUM(K102:O102)</f>
        <v>0</v>
      </c>
    </row>
    <row r="103" spans="1:16">
      <c r="A103" s="12"/>
      <c r="B103" s="12"/>
      <c r="C103" s="20"/>
      <c r="D103" s="45"/>
      <c r="E103" s="22"/>
      <c r="F103" s="22"/>
      <c r="G103" s="3"/>
      <c r="H103" s="12">
        <f>SUM(C103:F103)</f>
        <v>0</v>
      </c>
      <c r="I103" s="12"/>
      <c r="J103" s="12"/>
      <c r="K103" s="12"/>
      <c r="L103" s="20"/>
      <c r="M103" s="23"/>
      <c r="N103" s="22"/>
      <c r="O103" s="3"/>
      <c r="P103" s="12">
        <f>SUM(K103:N103)</f>
        <v>0</v>
      </c>
    </row>
    <row r="104" spans="1:16">
      <c r="A104" s="12"/>
      <c r="B104" s="12"/>
      <c r="C104" s="20"/>
      <c r="D104" s="45"/>
      <c r="E104" s="22"/>
      <c r="F104" s="22"/>
      <c r="G104" s="3"/>
      <c r="H104" s="12">
        <f>SUM(C104:G104)</f>
        <v>0</v>
      </c>
      <c r="I104" s="12"/>
      <c r="J104" s="12"/>
      <c r="K104" s="12"/>
      <c r="L104" s="20"/>
      <c r="M104" s="23"/>
      <c r="N104" s="22"/>
      <c r="O104" s="3"/>
      <c r="P104" s="12">
        <f>SUM(K104:O104)</f>
        <v>0</v>
      </c>
    </row>
    <row r="105" spans="1:16">
      <c r="A105" s="12"/>
      <c r="B105" s="12"/>
      <c r="C105" s="20"/>
      <c r="D105" s="45"/>
      <c r="E105" s="22"/>
      <c r="F105" s="22"/>
      <c r="G105" s="3"/>
      <c r="H105" s="12">
        <f>SUM(C105:G105)</f>
        <v>0</v>
      </c>
      <c r="I105" s="12"/>
      <c r="J105" s="12"/>
      <c r="K105" s="12"/>
      <c r="L105" s="20"/>
      <c r="M105" s="23"/>
      <c r="N105" s="22"/>
      <c r="O105" s="3"/>
      <c r="P105" s="12">
        <f>SUM(K105:O105)</f>
        <v>0</v>
      </c>
    </row>
    <row r="106" spans="1:16" ht="15.75" thickBot="1">
      <c r="A106" s="12"/>
      <c r="B106" s="12"/>
      <c r="C106" s="20"/>
      <c r="D106" s="46"/>
      <c r="E106" s="22"/>
      <c r="F106" s="22"/>
      <c r="G106" s="3"/>
      <c r="H106" s="12">
        <f>SUM(C106:G106)</f>
        <v>0</v>
      </c>
      <c r="I106" s="12"/>
      <c r="J106" s="12"/>
      <c r="K106" s="12"/>
      <c r="L106" s="20"/>
      <c r="M106" s="23"/>
      <c r="N106" s="22"/>
      <c r="O106" s="3"/>
      <c r="P106" s="12">
        <f>SUM(K106:O106)</f>
        <v>0</v>
      </c>
    </row>
    <row r="109" spans="1:16">
      <c r="A109" s="10" t="s">
        <v>15</v>
      </c>
      <c r="B109" s="27" t="s">
        <v>21</v>
      </c>
      <c r="I109" s="10" t="s">
        <v>15</v>
      </c>
      <c r="J109" s="27" t="s">
        <v>21</v>
      </c>
    </row>
    <row r="110" spans="1:16" ht="15.75" thickBot="1"/>
    <row r="111" spans="1:16" ht="15.75" thickBot="1">
      <c r="A111" s="6" t="s">
        <v>3</v>
      </c>
      <c r="B111" s="7" t="s">
        <v>4</v>
      </c>
      <c r="C111" s="18" t="s">
        <v>5</v>
      </c>
      <c r="D111" s="9" t="s">
        <v>8</v>
      </c>
      <c r="E111" s="21"/>
      <c r="F111" s="21"/>
      <c r="G111" s="5"/>
      <c r="H111" s="9" t="s">
        <v>9</v>
      </c>
      <c r="I111" s="6" t="s">
        <v>3</v>
      </c>
      <c r="J111" s="7" t="s">
        <v>4</v>
      </c>
      <c r="K111" s="9" t="s">
        <v>5</v>
      </c>
      <c r="L111" s="9" t="s">
        <v>8</v>
      </c>
      <c r="M111" s="21"/>
      <c r="N111" s="21"/>
      <c r="O111" s="5"/>
      <c r="P111" s="9" t="s">
        <v>9</v>
      </c>
    </row>
    <row r="112" spans="1:16">
      <c r="A112" s="11"/>
      <c r="B112" s="11"/>
      <c r="C112" s="19"/>
      <c r="D112" s="44"/>
      <c r="E112" s="22"/>
      <c r="F112" s="22"/>
      <c r="G112" s="3"/>
      <c r="H112" s="11">
        <f>SUM(C112:G112)</f>
        <v>0</v>
      </c>
      <c r="I112" s="11" t="s">
        <v>61</v>
      </c>
      <c r="J112" s="11" t="s">
        <v>54</v>
      </c>
      <c r="K112" s="11">
        <v>47.8</v>
      </c>
      <c r="L112" s="19">
        <v>36.200000000000003</v>
      </c>
      <c r="M112" s="23"/>
      <c r="N112" s="22"/>
      <c r="O112" s="3"/>
      <c r="P112" s="11">
        <f>SUM(K112:O112)</f>
        <v>84</v>
      </c>
    </row>
    <row r="113" spans="1:16">
      <c r="A113" s="12"/>
      <c r="B113" s="12"/>
      <c r="C113" s="20"/>
      <c r="D113" s="45"/>
      <c r="E113" s="22"/>
      <c r="F113" s="22"/>
      <c r="G113" s="3"/>
      <c r="H113" s="12">
        <f>SUM(C113:G113)</f>
        <v>0</v>
      </c>
      <c r="I113" s="12"/>
      <c r="J113" s="12"/>
      <c r="K113" s="12"/>
      <c r="L113" s="20"/>
      <c r="M113" s="23"/>
      <c r="N113" s="22"/>
      <c r="O113" s="3"/>
      <c r="P113" s="12">
        <f>SUM(K113:O113)</f>
        <v>0</v>
      </c>
    </row>
    <row r="114" spans="1:16">
      <c r="A114" s="12"/>
      <c r="B114" s="12"/>
      <c r="C114" s="20"/>
      <c r="D114" s="45"/>
      <c r="E114" s="22"/>
      <c r="F114" s="22"/>
      <c r="G114" s="3"/>
      <c r="H114" s="12">
        <f>SUM(C114:G114)</f>
        <v>0</v>
      </c>
      <c r="I114" s="12"/>
      <c r="J114" s="12"/>
      <c r="K114" s="12"/>
      <c r="L114" s="20"/>
      <c r="M114" s="23"/>
      <c r="N114" s="22"/>
      <c r="O114" s="3"/>
      <c r="P114" s="12">
        <f>SUM(K114:O114)</f>
        <v>0</v>
      </c>
    </row>
    <row r="115" spans="1:16">
      <c r="A115" s="12"/>
      <c r="B115" s="12"/>
      <c r="C115" s="20"/>
      <c r="D115" s="45"/>
      <c r="E115" s="22"/>
      <c r="F115" s="22"/>
      <c r="G115" s="3"/>
      <c r="H115" s="12">
        <f>SUM(C115:G115)</f>
        <v>0</v>
      </c>
      <c r="I115" s="12"/>
      <c r="J115" s="12"/>
      <c r="K115" s="12"/>
      <c r="L115" s="20"/>
      <c r="M115" s="23"/>
      <c r="N115" s="22"/>
      <c r="O115" s="3"/>
      <c r="P115" s="12">
        <f>SUM(K115:O115)</f>
        <v>0</v>
      </c>
    </row>
    <row r="116" spans="1:16">
      <c r="A116" s="12"/>
      <c r="B116" s="12"/>
      <c r="C116" s="20"/>
      <c r="D116" s="45"/>
      <c r="E116" s="22"/>
      <c r="F116" s="22"/>
      <c r="G116" s="3"/>
      <c r="H116" s="12">
        <f>SUM(C116:F116)</f>
        <v>0</v>
      </c>
      <c r="I116" s="12"/>
      <c r="J116" s="12"/>
      <c r="K116" s="12"/>
      <c r="L116" s="20"/>
      <c r="M116" s="23"/>
      <c r="N116" s="22"/>
      <c r="O116" s="3"/>
      <c r="P116" s="12">
        <f>SUM(K116:N116)</f>
        <v>0</v>
      </c>
    </row>
    <row r="117" spans="1:16">
      <c r="A117" s="12"/>
      <c r="B117" s="12"/>
      <c r="C117" s="20"/>
      <c r="D117" s="45"/>
      <c r="E117" s="22"/>
      <c r="F117" s="22"/>
      <c r="G117" s="3"/>
      <c r="H117" s="12">
        <f>SUM(C117:G117)</f>
        <v>0</v>
      </c>
      <c r="I117" s="12"/>
      <c r="J117" s="12"/>
      <c r="K117" s="12"/>
      <c r="L117" s="20"/>
      <c r="M117" s="23"/>
      <c r="N117" s="22"/>
      <c r="O117" s="3"/>
      <c r="P117" s="12">
        <f>SUM(K117:O117)</f>
        <v>0</v>
      </c>
    </row>
    <row r="118" spans="1:16">
      <c r="A118" s="12"/>
      <c r="B118" s="12"/>
      <c r="C118" s="20"/>
      <c r="D118" s="45"/>
      <c r="E118" s="22"/>
      <c r="F118" s="22"/>
      <c r="G118" s="3"/>
      <c r="H118" s="12">
        <f>SUM(C118:G118)</f>
        <v>0</v>
      </c>
      <c r="I118" s="12"/>
      <c r="J118" s="12"/>
      <c r="K118" s="12"/>
      <c r="L118" s="20"/>
      <c r="M118" s="23"/>
      <c r="N118" s="22"/>
      <c r="O118" s="3"/>
      <c r="P118" s="12">
        <f>SUM(K118:O118)</f>
        <v>0</v>
      </c>
    </row>
    <row r="119" spans="1:16" ht="15.75" thickBot="1">
      <c r="A119" s="12"/>
      <c r="B119" s="12"/>
      <c r="C119" s="20"/>
      <c r="D119" s="46"/>
      <c r="E119" s="22"/>
      <c r="F119" s="22"/>
      <c r="G119" s="3"/>
      <c r="H119" s="12">
        <f>SUM(C119:G119)</f>
        <v>0</v>
      </c>
      <c r="I119" s="12"/>
      <c r="J119" s="12"/>
      <c r="K119" s="12"/>
      <c r="L119" s="20"/>
      <c r="M119" s="23"/>
      <c r="N119" s="22"/>
      <c r="O119" s="3"/>
      <c r="P119" s="12">
        <f>SUM(K119:O119)</f>
        <v>0</v>
      </c>
    </row>
    <row r="122" spans="1:16">
      <c r="A122" s="10" t="s">
        <v>16</v>
      </c>
      <c r="B122" s="27" t="s">
        <v>21</v>
      </c>
      <c r="I122" s="10" t="s">
        <v>16</v>
      </c>
      <c r="J122" s="27" t="s">
        <v>21</v>
      </c>
    </row>
    <row r="123" spans="1:16" ht="15.75" thickBot="1"/>
    <row r="124" spans="1:16" ht="15.75" thickBot="1">
      <c r="A124" s="6" t="s">
        <v>3</v>
      </c>
      <c r="B124" s="7" t="s">
        <v>4</v>
      </c>
      <c r="C124" s="9" t="s">
        <v>5</v>
      </c>
      <c r="D124" s="9" t="s">
        <v>8</v>
      </c>
      <c r="E124" s="21"/>
      <c r="F124" s="21"/>
      <c r="G124" s="5"/>
      <c r="H124" s="9" t="s">
        <v>9</v>
      </c>
      <c r="I124" s="6" t="s">
        <v>3</v>
      </c>
      <c r="J124" s="7" t="s">
        <v>4</v>
      </c>
      <c r="K124" s="9" t="s">
        <v>5</v>
      </c>
      <c r="L124" s="9" t="s">
        <v>8</v>
      </c>
      <c r="M124" s="21"/>
      <c r="N124" s="21"/>
      <c r="O124" s="5"/>
      <c r="P124" s="9" t="s">
        <v>9</v>
      </c>
    </row>
    <row r="125" spans="1:16">
      <c r="A125" s="29" t="s">
        <v>33</v>
      </c>
      <c r="B125" s="29" t="s">
        <v>34</v>
      </c>
      <c r="C125" s="11">
        <v>73.3</v>
      </c>
      <c r="D125" s="19">
        <v>76.400000000000006</v>
      </c>
      <c r="E125" s="23"/>
      <c r="F125" s="22"/>
      <c r="G125" s="3"/>
      <c r="H125" s="11">
        <f>SUM(C125:G125)</f>
        <v>149.69999999999999</v>
      </c>
      <c r="I125" s="11"/>
      <c r="J125" s="11"/>
      <c r="K125" s="11"/>
      <c r="L125" s="19"/>
      <c r="M125" s="23"/>
      <c r="N125" s="22"/>
      <c r="O125" s="3"/>
      <c r="P125" s="11">
        <f>SUM(K125:O125)</f>
        <v>0</v>
      </c>
    </row>
    <row r="126" spans="1:16">
      <c r="A126" s="30" t="s">
        <v>50</v>
      </c>
      <c r="B126" s="30" t="s">
        <v>45</v>
      </c>
      <c r="C126" s="12">
        <v>54</v>
      </c>
      <c r="D126" s="20">
        <v>79</v>
      </c>
      <c r="E126" s="23"/>
      <c r="F126" s="22"/>
      <c r="G126" s="3"/>
      <c r="H126" s="12">
        <f>SUM(C126:G126)</f>
        <v>133</v>
      </c>
      <c r="I126" s="12"/>
      <c r="J126" s="12"/>
      <c r="K126" s="12"/>
      <c r="L126" s="20"/>
      <c r="M126" s="23"/>
      <c r="N126" s="22"/>
      <c r="O126" s="3"/>
      <c r="P126" s="12">
        <f>SUM(K126:O126)</f>
        <v>0</v>
      </c>
    </row>
    <row r="127" spans="1:16">
      <c r="A127" s="30" t="s">
        <v>141</v>
      </c>
      <c r="B127" s="30" t="s">
        <v>45</v>
      </c>
      <c r="C127" s="12">
        <v>39.1</v>
      </c>
      <c r="D127" s="20">
        <v>45.7</v>
      </c>
      <c r="E127" s="23"/>
      <c r="F127" s="22"/>
      <c r="G127" s="3"/>
      <c r="H127" s="12">
        <f>SUM(C127:G127)</f>
        <v>84.800000000000011</v>
      </c>
      <c r="I127" s="12"/>
      <c r="J127" s="12"/>
      <c r="K127" s="12"/>
      <c r="L127" s="20"/>
      <c r="M127" s="23"/>
      <c r="N127" s="22"/>
      <c r="O127" s="3"/>
      <c r="P127" s="12">
        <f>SUM(K127:O127)</f>
        <v>0</v>
      </c>
    </row>
    <row r="128" spans="1:16">
      <c r="A128" s="30" t="s">
        <v>142</v>
      </c>
      <c r="B128" s="30" t="s">
        <v>45</v>
      </c>
      <c r="C128" s="12">
        <v>34.9</v>
      </c>
      <c r="D128" s="20">
        <v>32.4</v>
      </c>
      <c r="E128" s="23"/>
      <c r="F128" s="22"/>
      <c r="G128" s="3"/>
      <c r="H128" s="12">
        <f>SUM(C128:F128)</f>
        <v>67.3</v>
      </c>
      <c r="I128" s="12"/>
      <c r="J128" s="12"/>
      <c r="K128" s="12"/>
      <c r="L128" s="20"/>
      <c r="M128" s="23"/>
      <c r="N128" s="22"/>
      <c r="O128" s="3"/>
      <c r="P128" s="12">
        <f>SUM(K128:N128)</f>
        <v>0</v>
      </c>
    </row>
    <row r="129" spans="1:16">
      <c r="A129" s="30"/>
      <c r="B129" s="30"/>
      <c r="C129" s="12"/>
      <c r="D129" s="20"/>
      <c r="E129" s="23"/>
      <c r="F129" s="22"/>
      <c r="G129" s="3"/>
      <c r="H129" s="12">
        <f>SUM(C129:G129)</f>
        <v>0</v>
      </c>
      <c r="I129" s="12"/>
      <c r="J129" s="12"/>
      <c r="K129" s="12"/>
      <c r="L129" s="20"/>
      <c r="M129" s="23"/>
      <c r="N129" s="22"/>
      <c r="O129" s="3"/>
      <c r="P129" s="12">
        <f>SUM(K129:O129)</f>
        <v>0</v>
      </c>
    </row>
    <row r="130" spans="1:16">
      <c r="A130" s="30"/>
      <c r="B130" s="30"/>
      <c r="C130" s="12"/>
      <c r="D130" s="20"/>
      <c r="E130" s="23"/>
      <c r="F130" s="22"/>
      <c r="G130" s="3"/>
      <c r="H130" s="12">
        <f>SUM(C130:G130)</f>
        <v>0</v>
      </c>
      <c r="I130" s="12"/>
      <c r="J130" s="12"/>
      <c r="K130" s="12"/>
      <c r="L130" s="20"/>
      <c r="M130" s="23"/>
      <c r="N130" s="22"/>
      <c r="O130" s="3"/>
      <c r="P130" s="12">
        <f>SUM(K130:O130)</f>
        <v>0</v>
      </c>
    </row>
    <row r="131" spans="1:16">
      <c r="A131" s="30"/>
      <c r="B131" s="30"/>
      <c r="C131" s="12"/>
      <c r="D131" s="20"/>
      <c r="E131" s="23"/>
      <c r="F131" s="22"/>
      <c r="G131" s="3"/>
      <c r="H131" s="12">
        <f>SUM(C131:G131)</f>
        <v>0</v>
      </c>
      <c r="I131" s="12"/>
      <c r="J131" s="12"/>
      <c r="K131" s="12"/>
      <c r="L131" s="20"/>
      <c r="M131" s="23"/>
      <c r="N131" s="22"/>
      <c r="O131" s="3"/>
      <c r="P131" s="12">
        <f>SUM(K131:O131)</f>
        <v>0</v>
      </c>
    </row>
    <row r="134" spans="1:16">
      <c r="H134">
        <f>SUM(B134:F134)</f>
        <v>0</v>
      </c>
    </row>
    <row r="139" spans="1:16" ht="28.5">
      <c r="A139" s="1" t="s">
        <v>0</v>
      </c>
      <c r="B139" s="2"/>
      <c r="C139" s="2"/>
      <c r="D139" s="2"/>
      <c r="I139" s="1" t="s">
        <v>0</v>
      </c>
      <c r="J139" s="2"/>
      <c r="K139" s="2"/>
      <c r="L139" s="2"/>
    </row>
    <row r="141" spans="1:16">
      <c r="B141" s="10" t="s">
        <v>19</v>
      </c>
      <c r="C141" s="4"/>
      <c r="J141" s="10" t="s">
        <v>20</v>
      </c>
      <c r="K141" s="4"/>
    </row>
    <row r="143" spans="1:16">
      <c r="A143" s="10" t="s">
        <v>14</v>
      </c>
      <c r="B143" s="27" t="s">
        <v>21</v>
      </c>
      <c r="I143" s="10" t="s">
        <v>14</v>
      </c>
      <c r="J143" s="27" t="s">
        <v>21</v>
      </c>
    </row>
    <row r="144" spans="1:16" ht="15.75" thickBot="1"/>
    <row r="145" spans="1:16" ht="15.75" thickBot="1">
      <c r="A145" s="50" t="s">
        <v>3</v>
      </c>
      <c r="B145" s="51" t="s">
        <v>4</v>
      </c>
      <c r="C145" s="52" t="s">
        <v>5</v>
      </c>
      <c r="D145" s="52" t="s">
        <v>8</v>
      </c>
      <c r="E145" s="21"/>
      <c r="F145" s="21"/>
      <c r="G145" s="5"/>
      <c r="H145" s="9" t="s">
        <v>9</v>
      </c>
      <c r="I145" s="6" t="s">
        <v>3</v>
      </c>
      <c r="J145" s="7" t="s">
        <v>4</v>
      </c>
      <c r="K145" s="9" t="s">
        <v>5</v>
      </c>
      <c r="L145" s="9" t="s">
        <v>8</v>
      </c>
      <c r="M145" s="21"/>
      <c r="N145" s="21"/>
      <c r="O145" s="5"/>
      <c r="P145" s="9" t="s">
        <v>9</v>
      </c>
    </row>
    <row r="146" spans="1:16">
      <c r="A146" s="12" t="s">
        <v>37</v>
      </c>
      <c r="B146" s="12" t="s">
        <v>78</v>
      </c>
      <c r="C146" s="12">
        <v>96.4</v>
      </c>
      <c r="D146" s="12">
        <v>96.4</v>
      </c>
      <c r="E146" s="23"/>
      <c r="F146" s="22"/>
      <c r="G146" s="3"/>
      <c r="H146" s="11">
        <f>SUM(C146:G146)</f>
        <v>192.8</v>
      </c>
      <c r="I146" s="11"/>
      <c r="J146" s="11"/>
      <c r="K146" s="11"/>
      <c r="L146" s="19"/>
      <c r="M146" s="23"/>
      <c r="N146" s="22"/>
      <c r="O146" s="3"/>
      <c r="P146" s="11">
        <f>SUM(K146:O146)</f>
        <v>0</v>
      </c>
    </row>
    <row r="147" spans="1:16">
      <c r="A147" s="12" t="s">
        <v>38</v>
      </c>
      <c r="B147" s="12" t="s">
        <v>78</v>
      </c>
      <c r="C147" s="12">
        <v>95.7</v>
      </c>
      <c r="D147" s="12">
        <v>92.5</v>
      </c>
      <c r="E147" s="23"/>
      <c r="F147" s="22"/>
      <c r="G147" s="3"/>
      <c r="H147" s="12">
        <f>SUM(C147:G147)</f>
        <v>188.2</v>
      </c>
      <c r="I147" s="12"/>
      <c r="J147" s="12"/>
      <c r="K147" s="12"/>
      <c r="L147" s="20"/>
      <c r="M147" s="23"/>
      <c r="N147" s="22"/>
      <c r="O147" s="3"/>
      <c r="P147" s="12">
        <f>SUM(K147:O147)</f>
        <v>0</v>
      </c>
    </row>
    <row r="148" spans="1:16">
      <c r="A148" s="22"/>
      <c r="B148" s="22"/>
      <c r="C148" s="22"/>
      <c r="D148" s="22"/>
      <c r="E148" s="22"/>
      <c r="F148" s="22"/>
      <c r="G148" s="22"/>
      <c r="H148" s="22"/>
      <c r="I148" s="96"/>
      <c r="J148" s="12"/>
      <c r="K148" s="12"/>
      <c r="L148" s="20"/>
      <c r="M148" s="23"/>
      <c r="N148" s="22"/>
      <c r="O148" s="3"/>
      <c r="P148" s="12">
        <f>SUM(K148:O148)</f>
        <v>0</v>
      </c>
    </row>
    <row r="149" spans="1:16">
      <c r="A149" s="22"/>
      <c r="B149" s="22"/>
      <c r="C149" s="22"/>
      <c r="D149" s="22"/>
      <c r="E149" s="22"/>
      <c r="F149" s="22"/>
      <c r="G149" s="22"/>
      <c r="H149" s="22"/>
      <c r="I149" s="96"/>
      <c r="J149" s="12"/>
      <c r="K149" s="12"/>
      <c r="L149" s="20"/>
      <c r="M149" s="23"/>
      <c r="N149" s="22"/>
      <c r="O149" s="3"/>
      <c r="P149" s="12">
        <f>SUM(K149:O149)</f>
        <v>0</v>
      </c>
    </row>
    <row r="150" spans="1:16">
      <c r="A150" s="22"/>
      <c r="B150" s="22"/>
      <c r="C150" s="22"/>
      <c r="D150" s="22"/>
      <c r="E150" s="22"/>
      <c r="F150" s="22"/>
      <c r="G150" s="22"/>
      <c r="H150" s="22"/>
      <c r="I150" s="96"/>
      <c r="J150" s="12"/>
      <c r="K150" s="12"/>
      <c r="L150" s="20"/>
      <c r="M150" s="23"/>
      <c r="N150" s="22"/>
      <c r="O150" s="3"/>
      <c r="P150" s="12">
        <f>SUM(K150:N150)</f>
        <v>0</v>
      </c>
    </row>
    <row r="151" spans="1:16">
      <c r="A151" s="22"/>
      <c r="B151" s="22"/>
      <c r="C151" s="22"/>
      <c r="D151" s="22"/>
      <c r="E151" s="22"/>
      <c r="F151" s="22"/>
      <c r="G151" s="22"/>
      <c r="H151" s="22"/>
      <c r="I151" s="96"/>
      <c r="J151" s="12"/>
      <c r="K151" s="12"/>
      <c r="L151" s="20"/>
      <c r="M151" s="23"/>
      <c r="N151" s="22"/>
      <c r="O151" s="3"/>
      <c r="P151" s="12">
        <f>SUM(K151:O151)</f>
        <v>0</v>
      </c>
    </row>
    <row r="152" spans="1:16">
      <c r="A152" s="22"/>
      <c r="B152" s="22"/>
      <c r="C152" s="22"/>
      <c r="D152" s="22"/>
      <c r="E152" s="22"/>
      <c r="F152" s="22"/>
      <c r="G152" s="22"/>
      <c r="H152" s="22"/>
      <c r="I152" s="96"/>
      <c r="J152" s="12"/>
      <c r="K152" s="12"/>
      <c r="L152" s="20"/>
      <c r="M152" s="23"/>
      <c r="N152" s="22"/>
      <c r="O152" s="3"/>
      <c r="P152" s="12">
        <f>SUM(K152:O152)</f>
        <v>0</v>
      </c>
    </row>
    <row r="153" spans="1:16">
      <c r="A153" s="22"/>
      <c r="B153" s="22"/>
      <c r="C153" s="22"/>
      <c r="D153" s="22"/>
      <c r="E153" s="22"/>
      <c r="F153" s="22"/>
      <c r="G153" s="22"/>
      <c r="H153" s="22"/>
      <c r="I153" s="96"/>
      <c r="J153" s="12"/>
      <c r="K153" s="12"/>
      <c r="L153" s="20"/>
      <c r="M153" s="23"/>
      <c r="N153" s="22"/>
      <c r="O153" s="3"/>
      <c r="P153" s="12">
        <f>SUM(K153:O153)</f>
        <v>0</v>
      </c>
    </row>
    <row r="156" spans="1:16">
      <c r="A156" s="10" t="s">
        <v>15</v>
      </c>
      <c r="B156" s="27" t="s">
        <v>21</v>
      </c>
      <c r="I156" s="10" t="s">
        <v>15</v>
      </c>
      <c r="J156" s="27" t="s">
        <v>21</v>
      </c>
    </row>
    <row r="157" spans="1:16" ht="15.75" thickBot="1"/>
    <row r="158" spans="1:16" ht="15.75" thickBot="1">
      <c r="A158" s="50" t="s">
        <v>3</v>
      </c>
      <c r="B158" s="51" t="s">
        <v>4</v>
      </c>
      <c r="C158" s="52" t="s">
        <v>5</v>
      </c>
      <c r="D158" s="52" t="s">
        <v>8</v>
      </c>
      <c r="E158" s="21"/>
      <c r="F158" s="21"/>
      <c r="G158" s="5"/>
      <c r="H158" s="9" t="s">
        <v>9</v>
      </c>
      <c r="I158" s="6" t="s">
        <v>3</v>
      </c>
      <c r="J158" s="7" t="s">
        <v>4</v>
      </c>
      <c r="K158" s="9" t="s">
        <v>5</v>
      </c>
      <c r="L158" s="9" t="s">
        <v>8</v>
      </c>
      <c r="M158" s="21"/>
      <c r="N158" s="21"/>
      <c r="O158" s="5"/>
      <c r="P158" s="9" t="s">
        <v>9</v>
      </c>
    </row>
    <row r="159" spans="1:16">
      <c r="A159" s="30" t="s">
        <v>41</v>
      </c>
      <c r="B159" s="30" t="s">
        <v>36</v>
      </c>
      <c r="C159" s="12">
        <v>96.9</v>
      </c>
      <c r="D159" s="12">
        <v>97.2</v>
      </c>
      <c r="E159" s="22"/>
      <c r="F159" s="22"/>
      <c r="G159" s="3"/>
      <c r="H159" s="11">
        <f>SUM(C159:D159)</f>
        <v>194.10000000000002</v>
      </c>
      <c r="I159" s="11"/>
      <c r="J159" s="11"/>
      <c r="K159" s="11"/>
      <c r="L159" s="19"/>
      <c r="M159" s="23"/>
      <c r="N159" s="22"/>
      <c r="O159" s="3"/>
      <c r="P159" s="11">
        <f>SUM(K159:O159)</f>
        <v>0</v>
      </c>
    </row>
    <row r="160" spans="1:16">
      <c r="A160" s="30" t="s">
        <v>71</v>
      </c>
      <c r="B160" s="30" t="s">
        <v>70</v>
      </c>
      <c r="C160" s="12"/>
      <c r="D160" s="12"/>
      <c r="E160" s="22"/>
      <c r="F160" s="22"/>
      <c r="G160" s="3"/>
      <c r="H160" s="12">
        <v>198.7</v>
      </c>
      <c r="I160" s="12"/>
      <c r="J160" s="12"/>
      <c r="K160" s="12"/>
      <c r="L160" s="20"/>
      <c r="M160" s="23"/>
      <c r="N160" s="22"/>
      <c r="O160" s="3"/>
      <c r="P160" s="12">
        <f>SUM(K160:O160)</f>
        <v>0</v>
      </c>
    </row>
    <row r="161" spans="1:16">
      <c r="A161" s="33" t="s">
        <v>91</v>
      </c>
      <c r="B161" s="33" t="s">
        <v>92</v>
      </c>
      <c r="C161" s="32">
        <v>91.4</v>
      </c>
      <c r="D161" s="32">
        <v>93.7</v>
      </c>
      <c r="H161" s="32">
        <f>SUM(C161:D161)</f>
        <v>185.10000000000002</v>
      </c>
      <c r="I161" s="12"/>
      <c r="J161" s="12"/>
      <c r="K161" s="12"/>
      <c r="L161" s="20"/>
      <c r="M161" s="23"/>
      <c r="N161" s="22"/>
      <c r="O161" s="3"/>
      <c r="P161" s="12">
        <f>SUM(K161:O161)</f>
        <v>0</v>
      </c>
    </row>
    <row r="162" spans="1:16">
      <c r="A162" s="30" t="s">
        <v>69</v>
      </c>
      <c r="B162" s="30" t="s">
        <v>70</v>
      </c>
      <c r="C162" s="12"/>
      <c r="D162" s="12"/>
      <c r="E162" s="22"/>
      <c r="F162" s="22"/>
      <c r="G162" s="3"/>
      <c r="H162" s="12">
        <v>183.8</v>
      </c>
      <c r="I162" s="12"/>
      <c r="J162" s="12"/>
      <c r="K162" s="12"/>
      <c r="L162" s="20"/>
      <c r="M162" s="23"/>
      <c r="N162" s="22"/>
      <c r="O162" s="3"/>
      <c r="P162" s="12">
        <f>SUM(K162:O162)</f>
        <v>0</v>
      </c>
    </row>
    <row r="163" spans="1:16">
      <c r="A163" s="33" t="s">
        <v>90</v>
      </c>
      <c r="B163" s="33" t="s">
        <v>89</v>
      </c>
      <c r="C163" s="53">
        <v>89.8</v>
      </c>
      <c r="D163" s="53">
        <v>92.2</v>
      </c>
      <c r="E163" s="54"/>
      <c r="F163" s="54"/>
      <c r="G163" s="54"/>
      <c r="H163" s="75">
        <f>SUM(C163:D163)</f>
        <v>182</v>
      </c>
      <c r="I163" s="12"/>
      <c r="J163" s="12"/>
      <c r="K163" s="12"/>
      <c r="L163" s="20"/>
      <c r="M163" s="23"/>
      <c r="N163" s="22"/>
      <c r="O163" s="3"/>
      <c r="P163" s="12">
        <f>SUM(K163:N163)</f>
        <v>0</v>
      </c>
    </row>
    <row r="164" spans="1:16">
      <c r="A164" s="30" t="s">
        <v>138</v>
      </c>
      <c r="B164" s="30" t="s">
        <v>70</v>
      </c>
      <c r="C164" s="12"/>
      <c r="D164" s="12"/>
      <c r="E164" s="22"/>
      <c r="F164" s="22"/>
      <c r="G164" s="3"/>
      <c r="H164" s="12">
        <v>175.8</v>
      </c>
      <c r="I164" s="12"/>
      <c r="J164" s="12"/>
      <c r="K164" s="12"/>
      <c r="L164" s="20"/>
      <c r="M164" s="23"/>
      <c r="N164" s="22"/>
      <c r="O164" s="3"/>
      <c r="P164" s="12">
        <f>SUM(K164:O164)</f>
        <v>0</v>
      </c>
    </row>
    <row r="165" spans="1:16">
      <c r="A165" s="30" t="s">
        <v>88</v>
      </c>
      <c r="B165" s="30" t="s">
        <v>89</v>
      </c>
      <c r="C165" s="53">
        <v>79.900000000000006</v>
      </c>
      <c r="D165" s="53">
        <v>88.8</v>
      </c>
      <c r="E165" s="55"/>
      <c r="F165" s="55"/>
      <c r="G165" s="54"/>
      <c r="H165" s="103">
        <f>SUM(C165:G165)</f>
        <v>168.7</v>
      </c>
    </row>
    <row r="166" spans="1:16">
      <c r="A166" s="30" t="s">
        <v>65</v>
      </c>
      <c r="B166" s="30" t="s">
        <v>63</v>
      </c>
      <c r="C166" s="12">
        <v>82</v>
      </c>
      <c r="D166" s="12">
        <v>70.400000000000006</v>
      </c>
      <c r="E166" s="22"/>
      <c r="F166" s="22"/>
      <c r="G166" s="3"/>
      <c r="H166" s="3">
        <f>SUM(C166:G166)</f>
        <v>152.4</v>
      </c>
    </row>
    <row r="167" spans="1:16">
      <c r="A167" s="10" t="s">
        <v>16</v>
      </c>
      <c r="B167" s="28" t="s">
        <v>21</v>
      </c>
      <c r="I167" s="10" t="s">
        <v>16</v>
      </c>
      <c r="J167" s="27" t="s">
        <v>21</v>
      </c>
    </row>
    <row r="168" spans="1:16" ht="15.75" thickBot="1"/>
    <row r="169" spans="1:16" ht="15.75" thickBot="1">
      <c r="A169" s="6" t="s">
        <v>3</v>
      </c>
      <c r="B169" s="7" t="s">
        <v>4</v>
      </c>
      <c r="C169" s="9" t="s">
        <v>5</v>
      </c>
      <c r="D169" s="9" t="s">
        <v>8</v>
      </c>
      <c r="E169" s="21"/>
      <c r="F169" s="21"/>
      <c r="G169" s="5"/>
      <c r="H169" s="9" t="s">
        <v>9</v>
      </c>
      <c r="I169" s="6" t="s">
        <v>3</v>
      </c>
      <c r="J169" s="7" t="s">
        <v>4</v>
      </c>
      <c r="K169" s="9" t="s">
        <v>5</v>
      </c>
      <c r="L169" s="9" t="s">
        <v>8</v>
      </c>
      <c r="M169" s="21"/>
      <c r="N169" s="21"/>
      <c r="O169" s="5"/>
      <c r="P169" s="9" t="s">
        <v>9</v>
      </c>
    </row>
    <row r="170" spans="1:16">
      <c r="A170" s="104" t="s">
        <v>35</v>
      </c>
      <c r="B170" s="104" t="s">
        <v>36</v>
      </c>
      <c r="C170" s="91">
        <v>76.599999999999994</v>
      </c>
      <c r="D170" s="92">
        <v>71.400000000000006</v>
      </c>
      <c r="E170" s="101"/>
      <c r="F170" s="55"/>
      <c r="G170" s="54"/>
      <c r="H170" s="91">
        <f>SUM(C170:G170)</f>
        <v>148</v>
      </c>
      <c r="I170" s="11"/>
      <c r="J170" s="11"/>
      <c r="K170" s="11"/>
      <c r="L170" s="19"/>
      <c r="M170" s="23"/>
      <c r="N170" s="22"/>
      <c r="O170" s="3"/>
      <c r="P170" s="11">
        <f>SUM(K170:O170)</f>
        <v>0</v>
      </c>
    </row>
    <row r="171" spans="1:16">
      <c r="A171" s="65" t="s">
        <v>33</v>
      </c>
      <c r="B171" s="65" t="s">
        <v>36</v>
      </c>
      <c r="C171" s="53">
        <v>93.3</v>
      </c>
      <c r="D171" s="74">
        <v>100.8</v>
      </c>
      <c r="E171" s="101"/>
      <c r="F171" s="55"/>
      <c r="G171" s="54"/>
      <c r="H171" s="53">
        <f>SUM(C171:G171)</f>
        <v>194.1</v>
      </c>
      <c r="I171" s="12"/>
      <c r="J171" s="12"/>
      <c r="K171" s="12"/>
      <c r="L171" s="20"/>
      <c r="M171" s="23"/>
      <c r="N171" s="22"/>
      <c r="O171" s="3"/>
      <c r="P171" s="12">
        <f>SUM(K171:O171)</f>
        <v>0</v>
      </c>
    </row>
    <row r="172" spans="1:16">
      <c r="A172" s="65" t="s">
        <v>50</v>
      </c>
      <c r="B172" s="65" t="s">
        <v>45</v>
      </c>
      <c r="C172" s="53">
        <v>99.5</v>
      </c>
      <c r="D172" s="74">
        <v>93.4</v>
      </c>
      <c r="E172" s="101"/>
      <c r="F172" s="55"/>
      <c r="G172" s="54"/>
      <c r="H172" s="53">
        <f>SUM(C172:G172)</f>
        <v>192.9</v>
      </c>
      <c r="I172" s="12"/>
      <c r="J172" s="12"/>
      <c r="K172" s="12"/>
      <c r="L172" s="20"/>
      <c r="M172" s="23"/>
      <c r="N172" s="22"/>
      <c r="O172" s="3"/>
      <c r="P172" s="12">
        <f>SUM(K172:O172)</f>
        <v>0</v>
      </c>
    </row>
    <row r="173" spans="1:16">
      <c r="A173" s="65" t="s">
        <v>97</v>
      </c>
      <c r="B173" s="65" t="s">
        <v>89</v>
      </c>
      <c r="C173" s="53">
        <v>96.4</v>
      </c>
      <c r="D173" s="74">
        <v>96</v>
      </c>
      <c r="E173" s="101"/>
      <c r="F173" s="54"/>
      <c r="G173" s="54"/>
      <c r="H173" s="53">
        <f>SUM(C173:D173)</f>
        <v>192.4</v>
      </c>
      <c r="I173" s="12"/>
      <c r="J173" s="12"/>
      <c r="K173" s="12"/>
      <c r="L173" s="20"/>
      <c r="M173" s="23"/>
      <c r="N173" s="22"/>
      <c r="O173" s="3"/>
      <c r="P173" s="12">
        <f>SUM(K173:O173)</f>
        <v>0</v>
      </c>
    </row>
    <row r="174" spans="1:16">
      <c r="A174" s="65" t="s">
        <v>94</v>
      </c>
      <c r="B174" s="65" t="s">
        <v>89</v>
      </c>
      <c r="C174" s="53">
        <v>94.7</v>
      </c>
      <c r="D174" s="74">
        <v>97.3</v>
      </c>
      <c r="E174" s="101"/>
      <c r="F174" s="54"/>
      <c r="G174" s="54"/>
      <c r="H174" s="53">
        <f>SUM(C174:D174)</f>
        <v>192</v>
      </c>
      <c r="I174" s="12"/>
      <c r="J174" s="12"/>
      <c r="K174" s="12"/>
      <c r="L174" s="20"/>
      <c r="M174" s="23"/>
      <c r="N174" s="22"/>
      <c r="O174" s="3"/>
      <c r="P174" s="12">
        <f>SUM(K174:N174)</f>
        <v>0</v>
      </c>
    </row>
    <row r="175" spans="1:16">
      <c r="A175" s="80" t="s">
        <v>52</v>
      </c>
      <c r="B175" s="80" t="s">
        <v>45</v>
      </c>
      <c r="C175" s="53">
        <v>96.2</v>
      </c>
      <c r="D175" s="74">
        <v>95.3</v>
      </c>
      <c r="E175" s="101"/>
      <c r="F175" s="54"/>
      <c r="G175" s="54"/>
      <c r="H175" s="75">
        <f>SUM(C175:G175)</f>
        <v>191.5</v>
      </c>
      <c r="I175" s="12"/>
      <c r="J175" s="12"/>
      <c r="K175" s="12"/>
      <c r="L175" s="20"/>
      <c r="M175" s="23"/>
      <c r="N175" s="22"/>
      <c r="O175" s="3"/>
      <c r="P175" s="12">
        <f>SUM(K175:O175)</f>
        <v>0</v>
      </c>
    </row>
    <row r="176" spans="1:16">
      <c r="A176" s="65" t="s">
        <v>98</v>
      </c>
      <c r="B176" s="65" t="s">
        <v>89</v>
      </c>
      <c r="C176" s="53">
        <v>91</v>
      </c>
      <c r="D176" s="74">
        <v>94.6</v>
      </c>
      <c r="E176" s="101"/>
      <c r="F176" s="54"/>
      <c r="G176" s="54"/>
      <c r="H176" s="53">
        <f>SUM(C176:D176)</f>
        <v>185.6</v>
      </c>
      <c r="I176" s="12"/>
      <c r="J176" s="12"/>
      <c r="K176" s="12"/>
      <c r="L176" s="20"/>
      <c r="M176" s="23"/>
      <c r="N176" s="22"/>
      <c r="O176" s="3"/>
      <c r="P176" s="12">
        <f>SUM(K176:O176)</f>
        <v>0</v>
      </c>
    </row>
    <row r="177" spans="1:8">
      <c r="A177" s="65" t="s">
        <v>93</v>
      </c>
      <c r="B177" s="65" t="s">
        <v>92</v>
      </c>
      <c r="C177" s="53">
        <v>91.3</v>
      </c>
      <c r="D177" s="53">
        <v>91.8</v>
      </c>
      <c r="E177" s="54"/>
      <c r="F177" s="54"/>
      <c r="G177" s="54"/>
      <c r="H177" s="53">
        <f>SUM(C177:D177)</f>
        <v>183.1</v>
      </c>
    </row>
    <row r="178" spans="1:8">
      <c r="A178" s="65" t="s">
        <v>96</v>
      </c>
      <c r="B178" s="65" t="s">
        <v>89</v>
      </c>
      <c r="C178" s="53">
        <v>96.1</v>
      </c>
      <c r="D178" s="53">
        <v>85.5</v>
      </c>
      <c r="E178" s="54"/>
      <c r="F178" s="54"/>
      <c r="G178" s="54"/>
      <c r="H178" s="53">
        <f>SUM(C178:D178)</f>
        <v>181.6</v>
      </c>
    </row>
    <row r="179" spans="1:8">
      <c r="A179" s="80" t="s">
        <v>51</v>
      </c>
      <c r="B179" s="80" t="s">
        <v>45</v>
      </c>
      <c r="C179" s="53">
        <v>91</v>
      </c>
      <c r="D179" s="53">
        <v>90.2</v>
      </c>
      <c r="E179" s="54"/>
      <c r="F179" s="54"/>
      <c r="G179" s="54"/>
      <c r="H179" s="75">
        <f>SUM(C179:G179)</f>
        <v>181.2</v>
      </c>
    </row>
    <row r="180" spans="1:8">
      <c r="A180" s="80" t="s">
        <v>99</v>
      </c>
      <c r="B180" s="80" t="s">
        <v>100</v>
      </c>
      <c r="C180" s="53">
        <v>94.1</v>
      </c>
      <c r="D180" s="53">
        <v>86.5</v>
      </c>
      <c r="E180" s="54"/>
      <c r="F180" s="54"/>
      <c r="G180" s="54"/>
      <c r="H180" s="53">
        <f>SUM(C180:D180)</f>
        <v>180.6</v>
      </c>
    </row>
    <row r="181" spans="1:8">
      <c r="A181" s="65" t="s">
        <v>95</v>
      </c>
      <c r="B181" s="65" t="s">
        <v>89</v>
      </c>
      <c r="C181" s="53">
        <v>86.3</v>
      </c>
      <c r="D181" s="53">
        <v>91.7</v>
      </c>
      <c r="E181" s="54"/>
      <c r="F181" s="54"/>
      <c r="G181" s="54"/>
      <c r="H181" s="53">
        <f>SUM(C181:D181)</f>
        <v>178</v>
      </c>
    </row>
    <row r="182" spans="1:8">
      <c r="A182" s="80" t="s">
        <v>104</v>
      </c>
      <c r="B182" s="80" t="s">
        <v>103</v>
      </c>
      <c r="C182" s="53">
        <v>92.2</v>
      </c>
      <c r="D182" s="53">
        <v>83.2</v>
      </c>
      <c r="E182" s="54"/>
      <c r="F182" s="54"/>
      <c r="G182" s="54"/>
      <c r="H182" s="53">
        <f>SUM(C182:D182)</f>
        <v>175.4</v>
      </c>
    </row>
    <row r="183" spans="1:8">
      <c r="A183" s="65" t="s">
        <v>139</v>
      </c>
      <c r="B183" s="65" t="s">
        <v>36</v>
      </c>
      <c r="C183" s="53">
        <v>86.6</v>
      </c>
      <c r="D183" s="53">
        <v>86.8</v>
      </c>
      <c r="E183" s="54"/>
      <c r="F183" s="55"/>
      <c r="G183" s="54"/>
      <c r="H183" s="53">
        <f>SUM(C183:G183)</f>
        <v>173.39999999999998</v>
      </c>
    </row>
    <row r="184" spans="1:8">
      <c r="A184" s="80" t="s">
        <v>67</v>
      </c>
      <c r="B184" s="80" t="s">
        <v>63</v>
      </c>
      <c r="C184" s="53">
        <v>86.8</v>
      </c>
      <c r="D184" s="53">
        <v>83.3</v>
      </c>
      <c r="E184" s="54"/>
      <c r="F184" s="54"/>
      <c r="G184" s="54"/>
      <c r="H184" s="75">
        <f>SUM(C184:G184)</f>
        <v>170.1</v>
      </c>
    </row>
    <row r="185" spans="1:8">
      <c r="A185" s="80" t="s">
        <v>101</v>
      </c>
      <c r="B185" s="80" t="s">
        <v>100</v>
      </c>
      <c r="C185" s="53">
        <v>82.5</v>
      </c>
      <c r="D185" s="53">
        <v>85.1</v>
      </c>
      <c r="E185" s="54"/>
      <c r="F185" s="54"/>
      <c r="G185" s="54"/>
      <c r="H185" s="53">
        <f>SUM(C185:D185)</f>
        <v>167.6</v>
      </c>
    </row>
    <row r="186" spans="1:8">
      <c r="A186" s="80" t="s">
        <v>143</v>
      </c>
      <c r="B186" s="80" t="s">
        <v>109</v>
      </c>
      <c r="C186" s="75">
        <v>79.7</v>
      </c>
      <c r="D186" s="75">
        <v>86.2</v>
      </c>
      <c r="H186" s="75">
        <f>SUM(C186:G186)</f>
        <v>165.9</v>
      </c>
    </row>
    <row r="187" spans="1:8">
      <c r="A187" s="80" t="s">
        <v>64</v>
      </c>
      <c r="B187" s="80" t="s">
        <v>63</v>
      </c>
      <c r="C187" s="53">
        <v>82.6</v>
      </c>
      <c r="D187" s="53">
        <v>82</v>
      </c>
      <c r="E187" s="54"/>
      <c r="F187" s="54"/>
      <c r="G187" s="54"/>
      <c r="H187" s="75">
        <f>SUM(C187:G187)</f>
        <v>164.6</v>
      </c>
    </row>
    <row r="188" spans="1:8">
      <c r="A188" s="80" t="s">
        <v>66</v>
      </c>
      <c r="B188" s="80" t="s">
        <v>63</v>
      </c>
      <c r="C188" s="53">
        <v>81.3</v>
      </c>
      <c r="D188" s="53">
        <v>82.4</v>
      </c>
      <c r="E188" s="54"/>
      <c r="F188" s="54"/>
      <c r="G188" s="54"/>
      <c r="H188" s="75">
        <f>SUM(C188:G188)</f>
        <v>163.69999999999999</v>
      </c>
    </row>
    <row r="189" spans="1:8">
      <c r="A189" s="80" t="s">
        <v>102</v>
      </c>
      <c r="B189" s="80" t="s">
        <v>103</v>
      </c>
      <c r="C189" s="53">
        <v>80.8</v>
      </c>
      <c r="D189" s="53">
        <v>80.8</v>
      </c>
      <c r="E189" s="54"/>
      <c r="F189" s="54"/>
      <c r="G189" s="54"/>
      <c r="H189" s="53">
        <f>SUM(C189:D189)</f>
        <v>161.6</v>
      </c>
    </row>
    <row r="190" spans="1:8">
      <c r="A190" s="80" t="s">
        <v>60</v>
      </c>
      <c r="B190" s="80" t="s">
        <v>54</v>
      </c>
      <c r="C190" s="53">
        <v>73.400000000000006</v>
      </c>
      <c r="D190" s="53">
        <v>83.9</v>
      </c>
      <c r="E190" s="54"/>
      <c r="F190" s="54"/>
      <c r="G190" s="54"/>
      <c r="H190" s="75">
        <f>SUM(C190:G190)</f>
        <v>157.30000000000001</v>
      </c>
    </row>
    <row r="191" spans="1:8">
      <c r="A191" s="65" t="s">
        <v>43</v>
      </c>
      <c r="B191" s="65" t="s">
        <v>36</v>
      </c>
      <c r="C191" s="53">
        <v>76.7</v>
      </c>
      <c r="D191" s="53">
        <v>78.599999999999994</v>
      </c>
      <c r="E191" s="54"/>
      <c r="F191" s="55"/>
      <c r="G191" s="54"/>
      <c r="H191" s="53">
        <f>SUM(C191:F191)</f>
        <v>155.30000000000001</v>
      </c>
    </row>
    <row r="192" spans="1:8">
      <c r="A192" s="65" t="s">
        <v>42</v>
      </c>
      <c r="B192" s="65" t="s">
        <v>36</v>
      </c>
      <c r="C192" s="53">
        <v>76.599999999999994</v>
      </c>
      <c r="D192" s="53">
        <v>77.2</v>
      </c>
      <c r="E192" s="54"/>
      <c r="F192" s="55"/>
      <c r="G192" s="54"/>
      <c r="H192" s="53">
        <f t="shared" ref="H192:H199" si="8">SUM(C192:G192)</f>
        <v>153.80000000000001</v>
      </c>
    </row>
    <row r="193" spans="1:8">
      <c r="A193" s="80" t="s">
        <v>80</v>
      </c>
      <c r="B193" s="80" t="s">
        <v>77</v>
      </c>
      <c r="C193" s="53">
        <v>62.5</v>
      </c>
      <c r="D193" s="53">
        <v>83.2</v>
      </c>
      <c r="E193" s="54"/>
      <c r="F193" s="54"/>
      <c r="G193" s="54"/>
      <c r="H193" s="53">
        <f t="shared" si="8"/>
        <v>145.69999999999999</v>
      </c>
    </row>
    <row r="194" spans="1:8">
      <c r="A194" s="80" t="s">
        <v>59</v>
      </c>
      <c r="B194" s="80" t="s">
        <v>54</v>
      </c>
      <c r="C194" s="53">
        <v>71.099999999999994</v>
      </c>
      <c r="D194" s="53">
        <v>69</v>
      </c>
      <c r="E194" s="54"/>
      <c r="F194" s="54"/>
      <c r="G194" s="54"/>
      <c r="H194" s="75">
        <f t="shared" si="8"/>
        <v>140.1</v>
      </c>
    </row>
    <row r="195" spans="1:8">
      <c r="A195" s="80" t="s">
        <v>58</v>
      </c>
      <c r="B195" s="80" t="s">
        <v>54</v>
      </c>
      <c r="C195" s="53">
        <v>61.8</v>
      </c>
      <c r="D195" s="53">
        <v>76.3</v>
      </c>
      <c r="E195" s="54"/>
      <c r="F195" s="54"/>
      <c r="G195" s="54"/>
      <c r="H195" s="75">
        <f t="shared" si="8"/>
        <v>138.1</v>
      </c>
    </row>
    <row r="196" spans="1:8">
      <c r="A196" s="80" t="s">
        <v>55</v>
      </c>
      <c r="B196" s="80" t="s">
        <v>54</v>
      </c>
      <c r="C196" s="53">
        <v>69</v>
      </c>
      <c r="D196" s="53">
        <v>65.900000000000006</v>
      </c>
      <c r="E196" s="54"/>
      <c r="F196" s="54"/>
      <c r="G196" s="54"/>
      <c r="H196" s="75">
        <f t="shared" si="8"/>
        <v>134.9</v>
      </c>
    </row>
    <row r="197" spans="1:8">
      <c r="A197" s="65" t="s">
        <v>140</v>
      </c>
      <c r="B197" s="65" t="s">
        <v>36</v>
      </c>
      <c r="C197" s="53">
        <v>60.8</v>
      </c>
      <c r="D197" s="53">
        <v>58.8</v>
      </c>
      <c r="E197" s="54"/>
      <c r="F197" s="55"/>
      <c r="G197" s="54"/>
      <c r="H197" s="53">
        <f t="shared" si="8"/>
        <v>119.6</v>
      </c>
    </row>
    <row r="198" spans="1:8">
      <c r="A198" s="80" t="s">
        <v>56</v>
      </c>
      <c r="B198" s="80" t="s">
        <v>54</v>
      </c>
      <c r="C198" s="53">
        <v>55.2</v>
      </c>
      <c r="D198" s="53">
        <v>62.3</v>
      </c>
      <c r="E198" s="54"/>
      <c r="F198" s="54"/>
      <c r="G198" s="54"/>
      <c r="H198" s="75">
        <f t="shared" si="8"/>
        <v>117.5</v>
      </c>
    </row>
    <row r="199" spans="1:8">
      <c r="A199" s="80" t="s">
        <v>62</v>
      </c>
      <c r="B199" s="80" t="s">
        <v>63</v>
      </c>
      <c r="C199" s="53">
        <v>45</v>
      </c>
      <c r="D199" s="53">
        <v>65.599999999999994</v>
      </c>
      <c r="E199" s="54"/>
      <c r="F199" s="54"/>
      <c r="G199" s="54"/>
      <c r="H199" s="75">
        <f t="shared" si="8"/>
        <v>110.6</v>
      </c>
    </row>
    <row r="200" spans="1:8">
      <c r="A200" s="80" t="s">
        <v>81</v>
      </c>
      <c r="B200" s="80" t="s">
        <v>77</v>
      </c>
      <c r="C200" s="53">
        <v>44.6</v>
      </c>
      <c r="D200" s="53">
        <v>55.9</v>
      </c>
      <c r="E200" s="54"/>
      <c r="F200" s="54"/>
      <c r="G200" s="54"/>
      <c r="H200" s="53">
        <f>SUM(C200:D200)</f>
        <v>100.5</v>
      </c>
    </row>
    <row r="201" spans="1:8">
      <c r="A201" s="77" t="s">
        <v>79</v>
      </c>
      <c r="B201" s="77" t="s">
        <v>77</v>
      </c>
      <c r="C201" s="103">
        <v>24.1</v>
      </c>
      <c r="D201" s="103">
        <v>53.9</v>
      </c>
      <c r="E201" s="54"/>
      <c r="F201" s="54"/>
      <c r="G201" s="54"/>
      <c r="H201" s="103">
        <f>SUM(C201:G201)</f>
        <v>78</v>
      </c>
    </row>
  </sheetData>
  <sortState ref="I28:P29">
    <sortCondition descending="1" ref="P29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workbookViewId="0">
      <selection activeCell="J36" sqref="J36"/>
    </sheetView>
  </sheetViews>
  <sheetFormatPr baseColWidth="10" defaultRowHeight="15"/>
  <cols>
    <col min="1" max="1" width="20" customWidth="1"/>
    <col min="2" max="2" width="24.7109375" customWidth="1"/>
    <col min="3" max="6" width="7" customWidth="1"/>
  </cols>
  <sheetData>
    <row r="1" spans="1:8" ht="28.5">
      <c r="A1" s="1" t="s">
        <v>0</v>
      </c>
      <c r="B1" s="2"/>
      <c r="C1" s="2"/>
      <c r="D1" s="2"/>
    </row>
    <row r="3" spans="1:8">
      <c r="B3" s="10" t="s">
        <v>1</v>
      </c>
      <c r="C3" s="4"/>
    </row>
    <row r="5" spans="1:8">
      <c r="A5" s="10" t="s">
        <v>22</v>
      </c>
    </row>
    <row r="6" spans="1:8" ht="15.75" thickBot="1"/>
    <row r="7" spans="1:8" ht="15.75" thickBot="1">
      <c r="A7" s="6" t="s">
        <v>3</v>
      </c>
      <c r="B7" s="7" t="s">
        <v>4</v>
      </c>
      <c r="C7" s="9" t="s">
        <v>5</v>
      </c>
      <c r="D7" s="9" t="s">
        <v>8</v>
      </c>
      <c r="E7" s="52" t="s">
        <v>9</v>
      </c>
      <c r="F7" s="21"/>
      <c r="G7" s="5"/>
      <c r="H7" s="21"/>
    </row>
    <row r="8" spans="1:8">
      <c r="A8" s="110" t="s">
        <v>39</v>
      </c>
      <c r="B8" s="110" t="s">
        <v>36</v>
      </c>
      <c r="C8" s="110">
        <v>88</v>
      </c>
      <c r="D8" s="111">
        <v>93</v>
      </c>
      <c r="E8" s="110">
        <f t="shared" ref="E8:E24" si="0">SUM(C8:D8)</f>
        <v>181</v>
      </c>
      <c r="F8" s="38"/>
      <c r="G8" s="39"/>
      <c r="H8" s="38"/>
    </row>
    <row r="9" spans="1:8">
      <c r="A9" s="110" t="s">
        <v>47</v>
      </c>
      <c r="B9" s="110" t="s">
        <v>45</v>
      </c>
      <c r="C9" s="110">
        <v>88</v>
      </c>
      <c r="D9" s="111">
        <v>89</v>
      </c>
      <c r="E9" s="110">
        <f t="shared" si="0"/>
        <v>177</v>
      </c>
      <c r="F9" s="38"/>
      <c r="G9" s="39"/>
      <c r="H9" s="38"/>
    </row>
    <row r="10" spans="1:8">
      <c r="A10" s="110" t="s">
        <v>46</v>
      </c>
      <c r="B10" s="110" t="s">
        <v>45</v>
      </c>
      <c r="C10" s="110">
        <v>90</v>
      </c>
      <c r="D10" s="111">
        <v>85</v>
      </c>
      <c r="E10" s="110">
        <f t="shared" si="0"/>
        <v>175</v>
      </c>
      <c r="F10" s="38"/>
      <c r="G10" s="39"/>
      <c r="H10" s="38"/>
    </row>
    <row r="11" spans="1:8">
      <c r="A11" s="65" t="s">
        <v>122</v>
      </c>
      <c r="B11" s="65" t="s">
        <v>89</v>
      </c>
      <c r="C11" s="40">
        <v>83</v>
      </c>
      <c r="D11" s="87">
        <v>83</v>
      </c>
      <c r="E11" s="40">
        <f t="shared" si="0"/>
        <v>166</v>
      </c>
      <c r="F11" s="41"/>
      <c r="G11" s="41"/>
      <c r="H11" s="61"/>
    </row>
    <row r="12" spans="1:8">
      <c r="A12" s="40" t="s">
        <v>48</v>
      </c>
      <c r="B12" s="40" t="s">
        <v>45</v>
      </c>
      <c r="C12" s="40">
        <v>85</v>
      </c>
      <c r="D12" s="87">
        <v>79</v>
      </c>
      <c r="E12" s="40">
        <f t="shared" si="0"/>
        <v>164</v>
      </c>
      <c r="F12" s="38"/>
      <c r="G12" s="39"/>
      <c r="H12" s="38"/>
    </row>
    <row r="13" spans="1:8">
      <c r="A13" s="65" t="s">
        <v>124</v>
      </c>
      <c r="B13" s="65" t="s">
        <v>89</v>
      </c>
      <c r="C13" s="66">
        <v>78</v>
      </c>
      <c r="D13" s="88">
        <v>83</v>
      </c>
      <c r="E13" s="66">
        <f t="shared" si="0"/>
        <v>161</v>
      </c>
      <c r="H13" s="63"/>
    </row>
    <row r="14" spans="1:8">
      <c r="A14" s="66" t="s">
        <v>76</v>
      </c>
      <c r="B14" s="66" t="s">
        <v>77</v>
      </c>
      <c r="C14" s="40">
        <v>77</v>
      </c>
      <c r="D14" s="87">
        <v>73</v>
      </c>
      <c r="E14" s="40">
        <f t="shared" si="0"/>
        <v>150</v>
      </c>
      <c r="F14" s="41"/>
      <c r="G14" s="41"/>
      <c r="H14" s="61"/>
    </row>
    <row r="15" spans="1:8">
      <c r="A15" s="40" t="s">
        <v>49</v>
      </c>
      <c r="B15" s="40" t="s">
        <v>45</v>
      </c>
      <c r="C15" s="40">
        <v>77</v>
      </c>
      <c r="D15" s="87">
        <v>68</v>
      </c>
      <c r="E15" s="40">
        <f t="shared" si="0"/>
        <v>145</v>
      </c>
      <c r="F15" s="38"/>
      <c r="G15" s="39"/>
      <c r="H15" s="38"/>
    </row>
    <row r="16" spans="1:8">
      <c r="A16" s="64" t="s">
        <v>41</v>
      </c>
      <c r="B16" s="64" t="s">
        <v>36</v>
      </c>
      <c r="C16" s="64">
        <v>73</v>
      </c>
      <c r="D16" s="105">
        <v>66</v>
      </c>
      <c r="E16" s="40">
        <f t="shared" si="0"/>
        <v>139</v>
      </c>
      <c r="F16" s="38"/>
      <c r="G16" s="39"/>
      <c r="H16" s="38"/>
    </row>
    <row r="17" spans="1:8">
      <c r="A17" s="40" t="s">
        <v>40</v>
      </c>
      <c r="B17" s="40" t="s">
        <v>36</v>
      </c>
      <c r="C17" s="40">
        <v>71</v>
      </c>
      <c r="D17" s="87">
        <v>64</v>
      </c>
      <c r="E17" s="40">
        <f t="shared" si="0"/>
        <v>135</v>
      </c>
      <c r="F17" s="38"/>
      <c r="G17" s="39"/>
      <c r="H17" s="38"/>
    </row>
    <row r="18" spans="1:8">
      <c r="A18" s="65" t="s">
        <v>114</v>
      </c>
      <c r="B18" s="65" t="s">
        <v>92</v>
      </c>
      <c r="C18" s="40">
        <v>63</v>
      </c>
      <c r="D18" s="87">
        <v>67</v>
      </c>
      <c r="E18" s="40">
        <f t="shared" si="0"/>
        <v>130</v>
      </c>
      <c r="F18" s="41"/>
      <c r="G18" s="41"/>
      <c r="H18" s="61"/>
    </row>
    <row r="19" spans="1:8">
      <c r="A19" s="65" t="s">
        <v>121</v>
      </c>
      <c r="B19" s="65" t="s">
        <v>92</v>
      </c>
      <c r="C19" s="40">
        <v>56</v>
      </c>
      <c r="D19" s="87">
        <v>70</v>
      </c>
      <c r="E19" s="40">
        <f t="shared" si="0"/>
        <v>126</v>
      </c>
      <c r="F19" s="41"/>
      <c r="G19" s="41"/>
      <c r="H19" s="61"/>
    </row>
    <row r="20" spans="1:8">
      <c r="A20" s="65" t="s">
        <v>123</v>
      </c>
      <c r="B20" s="65" t="s">
        <v>89</v>
      </c>
      <c r="C20" s="66">
        <v>68</v>
      </c>
      <c r="D20" s="88">
        <v>54</v>
      </c>
      <c r="E20" s="66">
        <f t="shared" si="0"/>
        <v>122</v>
      </c>
      <c r="H20" s="63"/>
    </row>
    <row r="21" spans="1:8">
      <c r="A21" s="40" t="s">
        <v>68</v>
      </c>
      <c r="B21" s="40" t="s">
        <v>63</v>
      </c>
      <c r="C21" s="40">
        <v>67</v>
      </c>
      <c r="D21" s="87">
        <v>51</v>
      </c>
      <c r="E21" s="66">
        <f t="shared" si="0"/>
        <v>118</v>
      </c>
      <c r="F21" s="41"/>
      <c r="G21" s="41"/>
      <c r="H21" s="60"/>
    </row>
    <row r="22" spans="1:8">
      <c r="A22" s="65" t="s">
        <v>115</v>
      </c>
      <c r="B22" s="65" t="s">
        <v>100</v>
      </c>
      <c r="C22" s="40">
        <v>50</v>
      </c>
      <c r="D22" s="87">
        <v>64</v>
      </c>
      <c r="E22" s="40">
        <f t="shared" si="0"/>
        <v>114</v>
      </c>
      <c r="F22" s="41"/>
      <c r="G22" s="41"/>
      <c r="H22" s="61"/>
    </row>
    <row r="23" spans="1:8">
      <c r="A23" s="65" t="s">
        <v>116</v>
      </c>
      <c r="B23" s="65" t="s">
        <v>100</v>
      </c>
      <c r="C23" s="40">
        <v>43</v>
      </c>
      <c r="D23" s="87">
        <v>71</v>
      </c>
      <c r="E23" s="40">
        <f t="shared" si="0"/>
        <v>114</v>
      </c>
      <c r="F23" s="41"/>
      <c r="G23" s="41"/>
      <c r="H23" s="61"/>
    </row>
    <row r="24" spans="1:8">
      <c r="A24" s="30" t="s">
        <v>113</v>
      </c>
      <c r="B24" s="30" t="s">
        <v>92</v>
      </c>
      <c r="C24" s="40">
        <v>50</v>
      </c>
      <c r="D24" s="87">
        <v>52</v>
      </c>
      <c r="E24" s="40">
        <f t="shared" si="0"/>
        <v>102</v>
      </c>
      <c r="F24" s="41"/>
      <c r="G24" s="41"/>
      <c r="H24" s="61"/>
    </row>
    <row r="25" spans="1:8">
      <c r="A25" s="58"/>
      <c r="B25" s="35"/>
      <c r="C25" s="61"/>
      <c r="D25" s="61"/>
      <c r="E25" s="61"/>
      <c r="F25" s="41"/>
      <c r="G25" s="41"/>
      <c r="H25" s="61"/>
    </row>
    <row r="26" spans="1:8" ht="15.75" thickBot="1">
      <c r="A26" s="10" t="s">
        <v>137</v>
      </c>
    </row>
    <row r="27" spans="1:8" ht="15.75" thickBot="1">
      <c r="A27" s="48" t="s">
        <v>3</v>
      </c>
      <c r="B27" s="47" t="s">
        <v>4</v>
      </c>
      <c r="C27" s="9" t="s">
        <v>5</v>
      </c>
      <c r="D27" s="9" t="s">
        <v>8</v>
      </c>
      <c r="E27" s="9" t="s">
        <v>6</v>
      </c>
      <c r="F27" s="9" t="s">
        <v>7</v>
      </c>
      <c r="G27" s="18" t="s">
        <v>9</v>
      </c>
      <c r="H27" s="107"/>
    </row>
    <row r="28" spans="1:8">
      <c r="A28" s="112" t="s">
        <v>75</v>
      </c>
      <c r="B28" s="112" t="s">
        <v>77</v>
      </c>
      <c r="C28" s="112">
        <v>91</v>
      </c>
      <c r="D28" s="112">
        <v>92</v>
      </c>
      <c r="E28" s="112">
        <v>95</v>
      </c>
      <c r="F28" s="112">
        <v>95</v>
      </c>
      <c r="G28" s="113">
        <f>SUM(C28:F28)</f>
        <v>373</v>
      </c>
      <c r="H28" s="37"/>
    </row>
    <row r="29" spans="1:8">
      <c r="A29" s="114" t="s">
        <v>82</v>
      </c>
      <c r="B29" s="114" t="s">
        <v>70</v>
      </c>
      <c r="C29" s="114">
        <v>89</v>
      </c>
      <c r="D29" s="114">
        <v>91</v>
      </c>
      <c r="E29" s="114">
        <v>86</v>
      </c>
      <c r="F29" s="114">
        <v>84</v>
      </c>
      <c r="G29" s="115">
        <f>SUM(C29:F29)</f>
        <v>350</v>
      </c>
      <c r="H29" s="106"/>
    </row>
    <row r="30" spans="1:8">
      <c r="A30" s="112" t="s">
        <v>44</v>
      </c>
      <c r="B30" s="112" t="s">
        <v>45</v>
      </c>
      <c r="C30" s="112">
        <v>86</v>
      </c>
      <c r="D30" s="112">
        <v>94</v>
      </c>
      <c r="E30" s="112">
        <v>86</v>
      </c>
      <c r="F30" s="112">
        <v>83</v>
      </c>
      <c r="G30" s="113">
        <f>SUM(C30:F30)</f>
        <v>349</v>
      </c>
      <c r="H30" s="37"/>
    </row>
    <row r="31" spans="1:8">
      <c r="A31" s="49" t="s">
        <v>83</v>
      </c>
      <c r="B31" s="49" t="s">
        <v>70</v>
      </c>
      <c r="C31" s="42">
        <v>85</v>
      </c>
      <c r="D31" s="42">
        <v>81</v>
      </c>
      <c r="E31" s="42">
        <v>86</v>
      </c>
      <c r="F31" s="42">
        <v>84</v>
      </c>
      <c r="G31" s="106">
        <f>SUM(C31:F31)</f>
        <v>336</v>
      </c>
      <c r="H31" s="106"/>
    </row>
    <row r="32" spans="1:8">
      <c r="A32" s="43" t="s">
        <v>108</v>
      </c>
      <c r="B32" s="43" t="s">
        <v>106</v>
      </c>
      <c r="C32" s="43">
        <v>75</v>
      </c>
      <c r="D32" s="43">
        <v>85</v>
      </c>
      <c r="E32" s="43">
        <v>89</v>
      </c>
      <c r="F32" s="43">
        <v>77</v>
      </c>
      <c r="G32" s="82">
        <f>SUM(C32:F32)</f>
        <v>326</v>
      </c>
      <c r="H32" s="37"/>
    </row>
    <row r="33" spans="1:8">
      <c r="A33" s="36" t="s">
        <v>30</v>
      </c>
      <c r="B33" s="36" t="s">
        <v>27</v>
      </c>
      <c r="C33" s="36">
        <v>81</v>
      </c>
      <c r="D33" s="36">
        <v>71</v>
      </c>
      <c r="E33" s="36">
        <v>73</v>
      </c>
      <c r="F33" s="36">
        <v>74</v>
      </c>
      <c r="G33" s="67">
        <f>SUM(C33:F33)</f>
        <v>299</v>
      </c>
      <c r="H33" s="37"/>
    </row>
    <row r="34" spans="1:8">
      <c r="A34" s="86" t="s">
        <v>31</v>
      </c>
      <c r="B34" s="86" t="s">
        <v>27</v>
      </c>
      <c r="C34" s="86">
        <v>70</v>
      </c>
      <c r="D34" s="86">
        <v>67</v>
      </c>
      <c r="E34" s="86">
        <v>69</v>
      </c>
      <c r="F34" s="86">
        <v>85</v>
      </c>
      <c r="G34" s="37">
        <f>SUM(C34:F34)</f>
        <v>291</v>
      </c>
    </row>
    <row r="35" spans="1:8" ht="15.75" thickBot="1">
      <c r="A35" s="10" t="s">
        <v>12</v>
      </c>
      <c r="B35" s="38"/>
      <c r="C35" s="38"/>
      <c r="D35" s="38"/>
      <c r="E35" s="38"/>
      <c r="F35" s="38"/>
      <c r="G35" s="38"/>
      <c r="H35" s="38"/>
    </row>
    <row r="36" spans="1:8" ht="15.75" thickBot="1">
      <c r="A36" s="6" t="s">
        <v>3</v>
      </c>
      <c r="B36" s="7" t="s">
        <v>4</v>
      </c>
      <c r="C36" s="9" t="s">
        <v>5</v>
      </c>
      <c r="D36" s="9" t="s">
        <v>8</v>
      </c>
      <c r="E36" s="9" t="s">
        <v>6</v>
      </c>
      <c r="F36" s="109" t="s">
        <v>7</v>
      </c>
      <c r="G36" s="8" t="s">
        <v>9</v>
      </c>
      <c r="H36" s="21"/>
    </row>
    <row r="37" spans="1:8">
      <c r="A37" s="116" t="s">
        <v>131</v>
      </c>
      <c r="B37" s="116" t="s">
        <v>89</v>
      </c>
      <c r="C37" s="117">
        <v>89</v>
      </c>
      <c r="D37" s="117">
        <v>88</v>
      </c>
      <c r="E37" s="117">
        <v>85</v>
      </c>
      <c r="F37" s="117">
        <v>87</v>
      </c>
      <c r="G37" s="118">
        <f t="shared" ref="G37:G47" si="1">SUM(B37:F37)</f>
        <v>349</v>
      </c>
      <c r="H37" s="108"/>
    </row>
    <row r="38" spans="1:8">
      <c r="A38" s="119" t="s">
        <v>126</v>
      </c>
      <c r="B38" s="119" t="s">
        <v>106</v>
      </c>
      <c r="C38" s="119">
        <v>88</v>
      </c>
      <c r="D38" s="119">
        <v>86</v>
      </c>
      <c r="E38" s="119">
        <v>86</v>
      </c>
      <c r="F38" s="119">
        <v>86</v>
      </c>
      <c r="G38" s="120">
        <f>SUM(B38:F38)</f>
        <v>346</v>
      </c>
      <c r="H38" s="101"/>
    </row>
    <row r="39" spans="1:8">
      <c r="A39" s="119" t="s">
        <v>28</v>
      </c>
      <c r="B39" s="119" t="s">
        <v>27</v>
      </c>
      <c r="C39" s="119">
        <v>82</v>
      </c>
      <c r="D39" s="119">
        <v>85</v>
      </c>
      <c r="E39" s="119">
        <v>88</v>
      </c>
      <c r="F39" s="119">
        <v>85</v>
      </c>
      <c r="G39" s="120">
        <f>SUM(B39:F39)</f>
        <v>340</v>
      </c>
      <c r="H39" s="101"/>
    </row>
    <row r="40" spans="1:8">
      <c r="A40" s="53" t="s">
        <v>32</v>
      </c>
      <c r="B40" s="53" t="s">
        <v>27</v>
      </c>
      <c r="C40" s="53">
        <v>92</v>
      </c>
      <c r="D40" s="53">
        <v>87</v>
      </c>
      <c r="E40" s="53">
        <v>82</v>
      </c>
      <c r="F40" s="53">
        <v>75</v>
      </c>
      <c r="G40" s="74">
        <f>SUM(B40:F40)</f>
        <v>336</v>
      </c>
      <c r="H40" s="101"/>
    </row>
    <row r="41" spans="1:8">
      <c r="A41" s="53" t="s">
        <v>128</v>
      </c>
      <c r="B41" s="53" t="s">
        <v>100</v>
      </c>
      <c r="C41" s="75">
        <v>83</v>
      </c>
      <c r="D41" s="75">
        <v>82</v>
      </c>
      <c r="E41" s="75">
        <v>86</v>
      </c>
      <c r="F41" s="75">
        <v>82</v>
      </c>
      <c r="G41" s="76">
        <f>SUM(B41:F41)</f>
        <v>333</v>
      </c>
      <c r="H41" s="108"/>
    </row>
    <row r="42" spans="1:8">
      <c r="A42" s="53" t="s">
        <v>127</v>
      </c>
      <c r="B42" s="53" t="s">
        <v>100</v>
      </c>
      <c r="C42" s="53">
        <v>76</v>
      </c>
      <c r="D42" s="53">
        <v>82</v>
      </c>
      <c r="E42" s="53">
        <v>80</v>
      </c>
      <c r="F42" s="53">
        <v>83</v>
      </c>
      <c r="G42" s="74">
        <f>SUM(B42:F42)</f>
        <v>321</v>
      </c>
      <c r="H42" s="101"/>
    </row>
    <row r="43" spans="1:8">
      <c r="A43" s="53" t="s">
        <v>129</v>
      </c>
      <c r="B43" s="53" t="s">
        <v>100</v>
      </c>
      <c r="C43" s="75">
        <v>83</v>
      </c>
      <c r="D43" s="75">
        <v>77</v>
      </c>
      <c r="E43" s="75">
        <v>78</v>
      </c>
      <c r="F43" s="75">
        <v>81</v>
      </c>
      <c r="G43" s="76">
        <f>SUM(B43:F43)</f>
        <v>319</v>
      </c>
      <c r="H43" s="108"/>
    </row>
    <row r="44" spans="1:8">
      <c r="A44" s="53" t="s">
        <v>29</v>
      </c>
      <c r="B44" s="53" t="s">
        <v>27</v>
      </c>
      <c r="C44" s="53">
        <v>75</v>
      </c>
      <c r="D44" s="53">
        <v>79</v>
      </c>
      <c r="E44" s="53">
        <v>83</v>
      </c>
      <c r="F44" s="53">
        <v>81</v>
      </c>
      <c r="G44" s="74">
        <f>SUM(B44:F44)</f>
        <v>318</v>
      </c>
      <c r="H44" s="101"/>
    </row>
    <row r="45" spans="1:8">
      <c r="A45" s="75" t="s">
        <v>132</v>
      </c>
      <c r="B45" s="75" t="s">
        <v>92</v>
      </c>
      <c r="C45" s="75">
        <v>74</v>
      </c>
      <c r="D45" s="75">
        <v>82</v>
      </c>
      <c r="E45" s="75">
        <v>82</v>
      </c>
      <c r="F45" s="75">
        <v>79</v>
      </c>
      <c r="G45" s="76">
        <f>SUM(B45:F45)</f>
        <v>317</v>
      </c>
      <c r="H45" s="108"/>
    </row>
    <row r="46" spans="1:8">
      <c r="A46" s="53" t="s">
        <v>125</v>
      </c>
      <c r="B46" s="53" t="s">
        <v>106</v>
      </c>
      <c r="C46" s="53">
        <v>68</v>
      </c>
      <c r="D46" s="53">
        <v>73</v>
      </c>
      <c r="E46" s="53">
        <v>80</v>
      </c>
      <c r="F46" s="53">
        <v>72</v>
      </c>
      <c r="G46" s="74">
        <f>SUM(B46:F46)</f>
        <v>293</v>
      </c>
      <c r="H46" s="101"/>
    </row>
    <row r="47" spans="1:8">
      <c r="A47" s="53" t="s">
        <v>130</v>
      </c>
      <c r="B47" s="53" t="s">
        <v>89</v>
      </c>
      <c r="C47" s="75">
        <v>64</v>
      </c>
      <c r="D47" s="75">
        <v>69</v>
      </c>
      <c r="E47" s="75">
        <v>69</v>
      </c>
      <c r="F47" s="75">
        <v>82</v>
      </c>
      <c r="G47" s="76">
        <f>SUM(B47:F47)</f>
        <v>284</v>
      </c>
      <c r="H47" s="108"/>
    </row>
    <row r="49" spans="1:8">
      <c r="A49" s="55"/>
      <c r="B49" s="24"/>
      <c r="C49" s="55"/>
      <c r="D49" s="55"/>
      <c r="E49" s="55"/>
      <c r="F49" s="55"/>
      <c r="G49" s="55"/>
      <c r="H49" s="55"/>
    </row>
  </sheetData>
  <sortState ref="A38:G47">
    <sortCondition descending="1" ref="G47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8"/>
  <sheetViews>
    <sheetView topLeftCell="A19" workbookViewId="0">
      <selection activeCell="G20" sqref="G20"/>
    </sheetView>
  </sheetViews>
  <sheetFormatPr baseColWidth="10" defaultRowHeight="15"/>
  <cols>
    <col min="1" max="1" width="20.85546875" customWidth="1"/>
    <col min="2" max="2" width="23.5703125" customWidth="1"/>
    <col min="3" max="4" width="7" customWidth="1"/>
  </cols>
  <sheetData>
    <row r="1" spans="1:5" ht="28.5">
      <c r="A1" s="1" t="s">
        <v>0</v>
      </c>
      <c r="B1" s="2"/>
      <c r="C1" s="2"/>
      <c r="D1" s="2"/>
    </row>
    <row r="3" spans="1:5">
      <c r="B3" s="10" t="s">
        <v>13</v>
      </c>
      <c r="C3" s="4"/>
    </row>
    <row r="5" spans="1:5">
      <c r="A5" s="10" t="s">
        <v>2</v>
      </c>
      <c r="B5" s="26" t="s">
        <v>21</v>
      </c>
    </row>
    <row r="6" spans="1:5" ht="15.75" thickBot="1"/>
    <row r="7" spans="1:5">
      <c r="A7" s="50" t="s">
        <v>3</v>
      </c>
      <c r="B7" s="51" t="s">
        <v>4</v>
      </c>
      <c r="C7" s="52" t="s">
        <v>5</v>
      </c>
      <c r="D7" s="52" t="s">
        <v>8</v>
      </c>
      <c r="E7" s="121" t="s">
        <v>9</v>
      </c>
    </row>
    <row r="8" spans="1:5">
      <c r="A8" s="122" t="s">
        <v>39</v>
      </c>
      <c r="B8" s="122" t="s">
        <v>36</v>
      </c>
      <c r="C8" s="119">
        <v>102.2</v>
      </c>
      <c r="D8" s="119">
        <v>103.9</v>
      </c>
      <c r="E8" s="119">
        <f t="shared" ref="E8:E38" si="0">SUM(C8:D8)</f>
        <v>206.10000000000002</v>
      </c>
    </row>
    <row r="9" spans="1:5">
      <c r="A9" s="119" t="s">
        <v>41</v>
      </c>
      <c r="B9" s="119" t="s">
        <v>36</v>
      </c>
      <c r="C9" s="119">
        <v>100.2</v>
      </c>
      <c r="D9" s="119">
        <v>102</v>
      </c>
      <c r="E9" s="119">
        <f t="shared" si="0"/>
        <v>202.2</v>
      </c>
    </row>
    <row r="10" spans="1:5">
      <c r="A10" s="122" t="s">
        <v>61</v>
      </c>
      <c r="B10" s="122" t="s">
        <v>54</v>
      </c>
      <c r="C10" s="119">
        <v>99.2</v>
      </c>
      <c r="D10" s="119">
        <v>101.1</v>
      </c>
      <c r="E10" s="119">
        <f t="shared" si="0"/>
        <v>200.3</v>
      </c>
    </row>
    <row r="11" spans="1:5">
      <c r="A11" s="75" t="s">
        <v>118</v>
      </c>
      <c r="B11" s="75" t="s">
        <v>92</v>
      </c>
      <c r="C11" s="53">
        <v>102</v>
      </c>
      <c r="D11" s="53">
        <v>98.1</v>
      </c>
      <c r="E11" s="53">
        <f t="shared" si="0"/>
        <v>200.1</v>
      </c>
    </row>
    <row r="12" spans="1:5">
      <c r="A12" s="53" t="s">
        <v>112</v>
      </c>
      <c r="B12" s="53" t="s">
        <v>109</v>
      </c>
      <c r="C12" s="53">
        <v>100</v>
      </c>
      <c r="D12" s="53">
        <v>99.7</v>
      </c>
      <c r="E12" s="53">
        <f t="shared" si="0"/>
        <v>199.7</v>
      </c>
    </row>
    <row r="13" spans="1:5">
      <c r="A13" s="75" t="s">
        <v>40</v>
      </c>
      <c r="B13" s="75" t="s">
        <v>36</v>
      </c>
      <c r="C13" s="53">
        <v>99.2</v>
      </c>
      <c r="D13" s="53">
        <v>99.7</v>
      </c>
      <c r="E13" s="53">
        <f t="shared" si="0"/>
        <v>198.9</v>
      </c>
    </row>
    <row r="14" spans="1:5">
      <c r="A14" s="75" t="s">
        <v>73</v>
      </c>
      <c r="B14" s="75" t="s">
        <v>70</v>
      </c>
      <c r="C14" s="53">
        <v>98.1</v>
      </c>
      <c r="D14" s="53">
        <v>99.4</v>
      </c>
      <c r="E14" s="53">
        <f t="shared" si="0"/>
        <v>197.5</v>
      </c>
    </row>
    <row r="15" spans="1:5">
      <c r="A15" s="53" t="s">
        <v>119</v>
      </c>
      <c r="B15" s="53" t="s">
        <v>100</v>
      </c>
      <c r="C15" s="75">
        <v>99.7</v>
      </c>
      <c r="D15" s="75">
        <v>96.5</v>
      </c>
      <c r="E15" s="53">
        <f t="shared" si="0"/>
        <v>196.2</v>
      </c>
    </row>
    <row r="16" spans="1:5">
      <c r="A16" s="53" t="s">
        <v>25</v>
      </c>
      <c r="B16" s="53" t="s">
        <v>23</v>
      </c>
      <c r="C16" s="53">
        <v>97.1</v>
      </c>
      <c r="D16" s="53">
        <v>98.8</v>
      </c>
      <c r="E16" s="53">
        <f t="shared" si="0"/>
        <v>195.89999999999998</v>
      </c>
    </row>
    <row r="17" spans="1:5">
      <c r="A17" s="53" t="s">
        <v>114</v>
      </c>
      <c r="B17" s="53" t="s">
        <v>92</v>
      </c>
      <c r="C17" s="53">
        <v>98.8</v>
      </c>
      <c r="D17" s="53">
        <v>96.9</v>
      </c>
      <c r="E17" s="53">
        <f t="shared" si="0"/>
        <v>195.7</v>
      </c>
    </row>
    <row r="18" spans="1:5">
      <c r="A18" s="75" t="s">
        <v>72</v>
      </c>
      <c r="B18" s="75" t="s">
        <v>70</v>
      </c>
      <c r="C18" s="53">
        <v>96.5</v>
      </c>
      <c r="D18" s="53">
        <v>98.6</v>
      </c>
      <c r="E18" s="53">
        <f t="shared" si="0"/>
        <v>195.1</v>
      </c>
    </row>
    <row r="19" spans="1:5">
      <c r="A19" s="53" t="s">
        <v>115</v>
      </c>
      <c r="B19" s="53" t="s">
        <v>100</v>
      </c>
      <c r="C19" s="53">
        <v>98.8</v>
      </c>
      <c r="D19" s="53">
        <v>95.9</v>
      </c>
      <c r="E19" s="53">
        <f t="shared" si="0"/>
        <v>194.7</v>
      </c>
    </row>
    <row r="20" spans="1:5">
      <c r="A20" s="53" t="s">
        <v>120</v>
      </c>
      <c r="B20" s="53" t="s">
        <v>109</v>
      </c>
      <c r="C20" s="75">
        <v>95.4</v>
      </c>
      <c r="D20" s="75">
        <v>98.2</v>
      </c>
      <c r="E20" s="53">
        <f t="shared" si="0"/>
        <v>193.60000000000002</v>
      </c>
    </row>
    <row r="21" spans="1:5">
      <c r="A21" s="53" t="s">
        <v>107</v>
      </c>
      <c r="B21" s="53" t="s">
        <v>106</v>
      </c>
      <c r="C21" s="53">
        <v>95.6</v>
      </c>
      <c r="D21" s="53">
        <v>97.9</v>
      </c>
      <c r="E21" s="53">
        <f t="shared" si="0"/>
        <v>193.5</v>
      </c>
    </row>
    <row r="22" spans="1:5">
      <c r="A22" s="53" t="s">
        <v>108</v>
      </c>
      <c r="B22" s="53" t="s">
        <v>106</v>
      </c>
      <c r="C22" s="53">
        <v>95.6</v>
      </c>
      <c r="D22" s="53">
        <v>96.8</v>
      </c>
      <c r="E22" s="53">
        <f t="shared" si="0"/>
        <v>192.39999999999998</v>
      </c>
    </row>
    <row r="23" spans="1:5">
      <c r="A23" s="75" t="s">
        <v>91</v>
      </c>
      <c r="B23" s="75" t="s">
        <v>92</v>
      </c>
      <c r="C23" s="53">
        <v>95.9</v>
      </c>
      <c r="D23" s="53">
        <v>94.8</v>
      </c>
      <c r="E23" s="53">
        <f t="shared" si="0"/>
        <v>190.7</v>
      </c>
    </row>
    <row r="24" spans="1:5">
      <c r="A24" s="75" t="s">
        <v>68</v>
      </c>
      <c r="B24" s="75" t="s">
        <v>63</v>
      </c>
      <c r="C24" s="53">
        <v>95.9</v>
      </c>
      <c r="D24" s="53">
        <v>94.5</v>
      </c>
      <c r="E24" s="53">
        <f t="shared" si="0"/>
        <v>190.4</v>
      </c>
    </row>
    <row r="25" spans="1:5">
      <c r="A25" s="53" t="s">
        <v>113</v>
      </c>
      <c r="B25" s="53" t="s">
        <v>92</v>
      </c>
      <c r="C25" s="53">
        <v>95.8</v>
      </c>
      <c r="D25" s="53">
        <v>94.3</v>
      </c>
      <c r="E25" s="53">
        <f t="shared" si="0"/>
        <v>190.1</v>
      </c>
    </row>
    <row r="26" spans="1:5">
      <c r="A26" s="53" t="s">
        <v>26</v>
      </c>
      <c r="B26" s="53" t="s">
        <v>23</v>
      </c>
      <c r="C26" s="53">
        <v>95.8</v>
      </c>
      <c r="D26" s="53">
        <v>91.4</v>
      </c>
      <c r="E26" s="53">
        <f t="shared" si="0"/>
        <v>187.2</v>
      </c>
    </row>
    <row r="27" spans="1:5">
      <c r="A27" s="75" t="s">
        <v>87</v>
      </c>
      <c r="B27" s="75" t="s">
        <v>54</v>
      </c>
      <c r="C27" s="53">
        <v>96.2</v>
      </c>
      <c r="D27" s="53">
        <v>90.8</v>
      </c>
      <c r="E27" s="53">
        <f t="shared" si="0"/>
        <v>187</v>
      </c>
    </row>
    <row r="28" spans="1:5">
      <c r="A28" s="75" t="s">
        <v>74</v>
      </c>
      <c r="B28" s="75" t="s">
        <v>70</v>
      </c>
      <c r="C28" s="53">
        <v>85.8</v>
      </c>
      <c r="D28" s="53">
        <v>97.5</v>
      </c>
      <c r="E28" s="53">
        <f t="shared" si="0"/>
        <v>183.3</v>
      </c>
    </row>
    <row r="29" spans="1:5">
      <c r="A29" s="75" t="s">
        <v>58</v>
      </c>
      <c r="B29" s="75" t="s">
        <v>54</v>
      </c>
      <c r="C29" s="53">
        <v>90.6</v>
      </c>
      <c r="D29" s="53">
        <v>91.3</v>
      </c>
      <c r="E29" s="75">
        <f t="shared" si="0"/>
        <v>181.89999999999998</v>
      </c>
    </row>
    <row r="30" spans="1:5">
      <c r="A30" s="53" t="s">
        <v>105</v>
      </c>
      <c r="B30" s="53" t="s">
        <v>106</v>
      </c>
      <c r="C30" s="53">
        <v>94</v>
      </c>
      <c r="D30" s="53">
        <v>87</v>
      </c>
      <c r="E30" s="53">
        <f t="shared" si="0"/>
        <v>181</v>
      </c>
    </row>
    <row r="31" spans="1:5">
      <c r="A31" s="53" t="s">
        <v>117</v>
      </c>
      <c r="B31" s="53" t="s">
        <v>106</v>
      </c>
      <c r="C31" s="53">
        <v>93</v>
      </c>
      <c r="D31" s="53">
        <v>87.3</v>
      </c>
      <c r="E31" s="53">
        <f t="shared" si="0"/>
        <v>180.3</v>
      </c>
    </row>
    <row r="32" spans="1:5">
      <c r="A32" s="53" t="s">
        <v>110</v>
      </c>
      <c r="B32" s="53" t="s">
        <v>109</v>
      </c>
      <c r="C32" s="53">
        <v>92.6</v>
      </c>
      <c r="D32" s="53">
        <v>87.5</v>
      </c>
      <c r="E32" s="53">
        <f t="shared" si="0"/>
        <v>180.1</v>
      </c>
    </row>
    <row r="33" spans="1:5">
      <c r="A33" s="53" t="s">
        <v>111</v>
      </c>
      <c r="B33" s="53" t="s">
        <v>109</v>
      </c>
      <c r="C33" s="53">
        <v>87.8</v>
      </c>
      <c r="D33" s="53">
        <v>92.3</v>
      </c>
      <c r="E33" s="53">
        <f t="shared" si="0"/>
        <v>180.1</v>
      </c>
    </row>
    <row r="34" spans="1:5">
      <c r="A34" s="75" t="s">
        <v>84</v>
      </c>
      <c r="B34" s="75" t="s">
        <v>54</v>
      </c>
      <c r="C34" s="53">
        <v>89.1</v>
      </c>
      <c r="D34" s="53">
        <v>84.3</v>
      </c>
      <c r="E34" s="75">
        <f t="shared" si="0"/>
        <v>173.39999999999998</v>
      </c>
    </row>
    <row r="35" spans="1:5">
      <c r="A35" s="53" t="s">
        <v>53</v>
      </c>
      <c r="B35" s="53" t="s">
        <v>54</v>
      </c>
      <c r="C35" s="53">
        <v>85</v>
      </c>
      <c r="D35" s="53">
        <v>88</v>
      </c>
      <c r="E35" s="53">
        <f t="shared" si="0"/>
        <v>173</v>
      </c>
    </row>
    <row r="36" spans="1:5">
      <c r="A36" s="75" t="s">
        <v>86</v>
      </c>
      <c r="B36" s="75" t="s">
        <v>54</v>
      </c>
      <c r="C36" s="53">
        <v>97.6</v>
      </c>
      <c r="D36" s="53">
        <v>68.7</v>
      </c>
      <c r="E36" s="53">
        <f t="shared" si="0"/>
        <v>166.3</v>
      </c>
    </row>
    <row r="37" spans="1:5">
      <c r="A37" s="53" t="s">
        <v>24</v>
      </c>
      <c r="B37" s="53" t="s">
        <v>23</v>
      </c>
      <c r="C37" s="53">
        <v>83.4</v>
      </c>
      <c r="D37" s="53">
        <v>77.2</v>
      </c>
      <c r="E37" s="53">
        <f t="shared" si="0"/>
        <v>160.60000000000002</v>
      </c>
    </row>
    <row r="38" spans="1:5">
      <c r="A38" s="75" t="s">
        <v>57</v>
      </c>
      <c r="B38" s="75" t="s">
        <v>54</v>
      </c>
      <c r="C38" s="53">
        <v>78.400000000000006</v>
      </c>
      <c r="D38" s="53">
        <v>70.8</v>
      </c>
      <c r="E38" s="53">
        <f t="shared" si="0"/>
        <v>149.19999999999999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"/>
  <sheetViews>
    <sheetView workbookViewId="0">
      <selection activeCell="E21" sqref="E21"/>
    </sheetView>
  </sheetViews>
  <sheetFormatPr baseColWidth="10" defaultRowHeight="15"/>
  <cols>
    <col min="1" max="1" width="18.42578125" customWidth="1"/>
    <col min="2" max="2" width="22.140625" customWidth="1"/>
    <col min="3" max="4" width="7" customWidth="1"/>
  </cols>
  <sheetData>
    <row r="1" spans="1:7" ht="28.5">
      <c r="A1" s="1" t="s">
        <v>0</v>
      </c>
      <c r="B1" s="2"/>
      <c r="C1" s="2"/>
      <c r="D1" s="2"/>
    </row>
    <row r="3" spans="1:7">
      <c r="B3" s="10" t="s">
        <v>17</v>
      </c>
      <c r="C3" s="4"/>
    </row>
    <row r="5" spans="1:7">
      <c r="A5" s="10" t="s">
        <v>16</v>
      </c>
      <c r="B5" s="27" t="s">
        <v>21</v>
      </c>
    </row>
    <row r="6" spans="1:7" ht="15.75" thickBot="1"/>
    <row r="7" spans="1:7" ht="15.75" thickBot="1">
      <c r="A7" s="6" t="s">
        <v>3</v>
      </c>
      <c r="B7" s="7" t="s">
        <v>4</v>
      </c>
      <c r="C7" s="9" t="s">
        <v>5</v>
      </c>
      <c r="D7" s="9" t="s">
        <v>8</v>
      </c>
      <c r="E7" s="9" t="s">
        <v>9</v>
      </c>
      <c r="F7" s="21"/>
      <c r="G7" s="5"/>
    </row>
    <row r="8" spans="1:7">
      <c r="A8" s="29" t="s">
        <v>33</v>
      </c>
      <c r="B8" s="29" t="s">
        <v>34</v>
      </c>
      <c r="C8" s="11">
        <v>73.3</v>
      </c>
      <c r="D8" s="19">
        <v>76.400000000000006</v>
      </c>
      <c r="E8" s="11">
        <f ca="1">SUM(C8:G8)</f>
        <v>149.69999999999999</v>
      </c>
      <c r="F8" s="22"/>
      <c r="G8" s="3"/>
    </row>
    <row r="9" spans="1:7">
      <c r="A9" s="30" t="s">
        <v>50</v>
      </c>
      <c r="B9" s="30" t="s">
        <v>45</v>
      </c>
      <c r="C9" s="12">
        <v>54</v>
      </c>
      <c r="D9" s="20">
        <v>79</v>
      </c>
      <c r="E9" s="12">
        <f ca="1">SUM(C9:G9)</f>
        <v>133</v>
      </c>
      <c r="F9" s="22"/>
      <c r="G9" s="3"/>
    </row>
    <row r="10" spans="1:7">
      <c r="A10" s="30" t="s">
        <v>141</v>
      </c>
      <c r="B10" s="30" t="s">
        <v>45</v>
      </c>
      <c r="C10" s="12">
        <v>39.1</v>
      </c>
      <c r="D10" s="20">
        <v>45.7</v>
      </c>
      <c r="E10" s="12">
        <f ca="1">SUM(C10:G10)</f>
        <v>84.800000000000011</v>
      </c>
      <c r="F10" s="22"/>
      <c r="G10" s="3"/>
    </row>
    <row r="11" spans="1:7">
      <c r="A11" s="72" t="s">
        <v>142</v>
      </c>
      <c r="B11" s="72" t="s">
        <v>45</v>
      </c>
      <c r="C11" s="73">
        <v>34.9</v>
      </c>
      <c r="D11" s="89">
        <v>32.4</v>
      </c>
      <c r="E11" s="73">
        <f ca="1">SUM(C11:F11)</f>
        <v>67.3</v>
      </c>
      <c r="F11" s="22"/>
      <c r="G11" s="3"/>
    </row>
    <row r="12" spans="1:7">
      <c r="A12" s="123"/>
      <c r="B12" s="123"/>
      <c r="C12" s="124"/>
      <c r="D12" s="124"/>
      <c r="E12" s="124"/>
      <c r="F12" s="22"/>
      <c r="G12" s="3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7"/>
  <sheetViews>
    <sheetView topLeftCell="A40" workbookViewId="0">
      <selection activeCell="A24" sqref="A24"/>
    </sheetView>
  </sheetViews>
  <sheetFormatPr baseColWidth="10" defaultRowHeight="15"/>
  <cols>
    <col min="1" max="1" width="23.7109375" customWidth="1"/>
    <col min="2" max="2" width="24.140625" customWidth="1"/>
    <col min="3" max="4" width="7" customWidth="1"/>
  </cols>
  <sheetData>
    <row r="1" spans="1:5" ht="28.5">
      <c r="A1" s="1" t="s">
        <v>0</v>
      </c>
      <c r="B1" s="2"/>
      <c r="C1" s="2"/>
      <c r="D1" s="2"/>
    </row>
    <row r="3" spans="1:5">
      <c r="B3" s="10" t="s">
        <v>19</v>
      </c>
      <c r="C3" s="4"/>
    </row>
    <row r="5" spans="1:5">
      <c r="A5" s="10" t="s">
        <v>14</v>
      </c>
      <c r="B5" s="27" t="s">
        <v>21</v>
      </c>
    </row>
    <row r="6" spans="1:5" ht="15.75" thickBot="1"/>
    <row r="7" spans="1:5" ht="15.75" thickBot="1">
      <c r="A7" s="50" t="s">
        <v>3</v>
      </c>
      <c r="B7" s="51" t="s">
        <v>4</v>
      </c>
      <c r="C7" s="52" t="s">
        <v>5</v>
      </c>
      <c r="D7" s="52" t="s">
        <v>8</v>
      </c>
      <c r="E7" s="9" t="s">
        <v>9</v>
      </c>
    </row>
    <row r="8" spans="1:5">
      <c r="A8" s="125" t="s">
        <v>37</v>
      </c>
      <c r="B8" s="125" t="s">
        <v>78</v>
      </c>
      <c r="C8" s="125">
        <v>96.4</v>
      </c>
      <c r="D8" s="125">
        <v>96.4</v>
      </c>
      <c r="E8" s="126">
        <f>SUM(C8:D8)</f>
        <v>192.8</v>
      </c>
    </row>
    <row r="9" spans="1:5">
      <c r="A9" s="125" t="s">
        <v>38</v>
      </c>
      <c r="B9" s="125" t="s">
        <v>78</v>
      </c>
      <c r="C9" s="125">
        <v>95.7</v>
      </c>
      <c r="D9" s="125">
        <v>92.5</v>
      </c>
      <c r="E9" s="125">
        <f>SUM(C9:D9)</f>
        <v>188.2</v>
      </c>
    </row>
    <row r="10" spans="1:5">
      <c r="A10" s="22"/>
      <c r="B10" s="22"/>
      <c r="C10" s="22"/>
      <c r="D10" s="22"/>
      <c r="E10" s="22"/>
    </row>
    <row r="11" spans="1:5">
      <c r="A11" s="10" t="s">
        <v>15</v>
      </c>
      <c r="B11" s="27" t="s">
        <v>21</v>
      </c>
    </row>
    <row r="12" spans="1:5" ht="15.75" thickBot="1"/>
    <row r="13" spans="1:5" ht="15.75" thickBot="1">
      <c r="A13" s="50" t="s">
        <v>3</v>
      </c>
      <c r="B13" s="51" t="s">
        <v>4</v>
      </c>
      <c r="C13" s="52" t="s">
        <v>5</v>
      </c>
      <c r="D13" s="52" t="s">
        <v>8</v>
      </c>
      <c r="E13" s="9" t="s">
        <v>9</v>
      </c>
    </row>
    <row r="14" spans="1:5">
      <c r="A14" s="125" t="s">
        <v>41</v>
      </c>
      <c r="B14" s="125" t="s">
        <v>36</v>
      </c>
      <c r="C14" s="125">
        <v>96.9</v>
      </c>
      <c r="D14" s="125">
        <v>97.2</v>
      </c>
      <c r="E14" s="126">
        <f>SUM(C14:D14)</f>
        <v>194.10000000000002</v>
      </c>
    </row>
    <row r="15" spans="1:5">
      <c r="A15" s="125" t="s">
        <v>71</v>
      </c>
      <c r="B15" s="125" t="s">
        <v>70</v>
      </c>
      <c r="C15" s="125"/>
      <c r="D15" s="125"/>
      <c r="E15" s="125">
        <v>198.7</v>
      </c>
    </row>
    <row r="16" spans="1:5">
      <c r="A16" s="127" t="s">
        <v>91</v>
      </c>
      <c r="B16" s="127" t="s">
        <v>92</v>
      </c>
      <c r="C16" s="125">
        <v>91.4</v>
      </c>
      <c r="D16" s="125">
        <v>93.7</v>
      </c>
      <c r="E16" s="125">
        <f>SUM(C16:D16)</f>
        <v>185.10000000000002</v>
      </c>
    </row>
    <row r="17" spans="1:5">
      <c r="A17" s="65" t="s">
        <v>69</v>
      </c>
      <c r="B17" s="65" t="s">
        <v>70</v>
      </c>
      <c r="C17" s="65"/>
      <c r="D17" s="65"/>
      <c r="E17" s="65">
        <v>183.8</v>
      </c>
    </row>
    <row r="18" spans="1:5">
      <c r="A18" s="80" t="s">
        <v>90</v>
      </c>
      <c r="B18" s="80" t="s">
        <v>89</v>
      </c>
      <c r="C18" s="65">
        <v>89.8</v>
      </c>
      <c r="D18" s="65">
        <v>92.2</v>
      </c>
      <c r="E18" s="80">
        <f>SUM(C18:D18)</f>
        <v>182</v>
      </c>
    </row>
    <row r="19" spans="1:5">
      <c r="A19" s="65" t="s">
        <v>138</v>
      </c>
      <c r="B19" s="65" t="s">
        <v>70</v>
      </c>
      <c r="C19" s="65"/>
      <c r="D19" s="65"/>
      <c r="E19" s="65">
        <v>175.8</v>
      </c>
    </row>
    <row r="20" spans="1:5">
      <c r="A20" s="65" t="s">
        <v>88</v>
      </c>
      <c r="B20" s="65" t="s">
        <v>89</v>
      </c>
      <c r="C20" s="65">
        <v>79.900000000000006</v>
      </c>
      <c r="D20" s="65">
        <v>88.8</v>
      </c>
      <c r="E20" s="65">
        <f>SUM(C20:D20)</f>
        <v>168.7</v>
      </c>
    </row>
    <row r="21" spans="1:5">
      <c r="A21" s="65" t="s">
        <v>65</v>
      </c>
      <c r="B21" s="65" t="s">
        <v>63</v>
      </c>
      <c r="C21" s="65">
        <v>82</v>
      </c>
      <c r="D21" s="65">
        <v>70.400000000000006</v>
      </c>
      <c r="E21" s="65">
        <f>SUM(C21:D21)</f>
        <v>152.4</v>
      </c>
    </row>
    <row r="22" spans="1:5">
      <c r="A22" s="62"/>
      <c r="B22" s="62"/>
      <c r="C22" s="62"/>
      <c r="D22" s="62"/>
      <c r="E22" s="62"/>
    </row>
    <row r="23" spans="1:5">
      <c r="A23" s="10" t="s">
        <v>16</v>
      </c>
      <c r="B23" s="28" t="s">
        <v>21</v>
      </c>
    </row>
    <row r="24" spans="1:5" ht="15.75" thickBot="1"/>
    <row r="25" spans="1:5">
      <c r="A25" s="50" t="s">
        <v>3</v>
      </c>
      <c r="B25" s="51" t="s">
        <v>4</v>
      </c>
      <c r="C25" s="52" t="s">
        <v>5</v>
      </c>
      <c r="D25" s="52" t="s">
        <v>8</v>
      </c>
      <c r="E25" s="52" t="s">
        <v>9</v>
      </c>
    </row>
    <row r="26" spans="1:5">
      <c r="A26" s="125" t="s">
        <v>33</v>
      </c>
      <c r="B26" s="125" t="s">
        <v>36</v>
      </c>
      <c r="C26" s="119">
        <v>93.3</v>
      </c>
      <c r="D26" s="119">
        <v>100.8</v>
      </c>
      <c r="E26" s="119">
        <f t="shared" ref="E26:E57" si="0">SUM(C26:D26)</f>
        <v>194.1</v>
      </c>
    </row>
    <row r="27" spans="1:5">
      <c r="A27" s="125" t="s">
        <v>50</v>
      </c>
      <c r="B27" s="125" t="s">
        <v>45</v>
      </c>
      <c r="C27" s="119">
        <v>99.5</v>
      </c>
      <c r="D27" s="119">
        <v>93.4</v>
      </c>
      <c r="E27" s="119">
        <f t="shared" si="0"/>
        <v>192.9</v>
      </c>
    </row>
    <row r="28" spans="1:5">
      <c r="A28" s="125" t="s">
        <v>97</v>
      </c>
      <c r="B28" s="125" t="s">
        <v>89</v>
      </c>
      <c r="C28" s="119">
        <v>96.4</v>
      </c>
      <c r="D28" s="119">
        <v>96</v>
      </c>
      <c r="E28" s="119">
        <f t="shared" si="0"/>
        <v>192.4</v>
      </c>
    </row>
    <row r="29" spans="1:5">
      <c r="A29" s="65" t="s">
        <v>94</v>
      </c>
      <c r="B29" s="65" t="s">
        <v>89</v>
      </c>
      <c r="C29" s="53">
        <v>94.7</v>
      </c>
      <c r="D29" s="53">
        <v>97.3</v>
      </c>
      <c r="E29" s="53">
        <f t="shared" si="0"/>
        <v>192</v>
      </c>
    </row>
    <row r="30" spans="1:5">
      <c r="A30" s="80" t="s">
        <v>52</v>
      </c>
      <c r="B30" s="80" t="s">
        <v>45</v>
      </c>
      <c r="C30" s="53">
        <v>96.2</v>
      </c>
      <c r="D30" s="53">
        <v>95.3</v>
      </c>
      <c r="E30" s="75">
        <f t="shared" si="0"/>
        <v>191.5</v>
      </c>
    </row>
    <row r="31" spans="1:5">
      <c r="A31" s="65" t="s">
        <v>98</v>
      </c>
      <c r="B31" s="65" t="s">
        <v>89</v>
      </c>
      <c r="C31" s="53">
        <v>91</v>
      </c>
      <c r="D31" s="53">
        <v>94.6</v>
      </c>
      <c r="E31" s="53">
        <f t="shared" si="0"/>
        <v>185.6</v>
      </c>
    </row>
    <row r="32" spans="1:5">
      <c r="A32" s="65" t="s">
        <v>93</v>
      </c>
      <c r="B32" s="65" t="s">
        <v>92</v>
      </c>
      <c r="C32" s="53">
        <v>91.3</v>
      </c>
      <c r="D32" s="53">
        <v>91.8</v>
      </c>
      <c r="E32" s="53">
        <f t="shared" si="0"/>
        <v>183.1</v>
      </c>
    </row>
    <row r="33" spans="1:5">
      <c r="A33" s="65" t="s">
        <v>96</v>
      </c>
      <c r="B33" s="65" t="s">
        <v>89</v>
      </c>
      <c r="C33" s="53">
        <v>96.1</v>
      </c>
      <c r="D33" s="53">
        <v>85.5</v>
      </c>
      <c r="E33" s="53">
        <f t="shared" si="0"/>
        <v>181.6</v>
      </c>
    </row>
    <row r="34" spans="1:5">
      <c r="A34" s="80" t="s">
        <v>51</v>
      </c>
      <c r="B34" s="80" t="s">
        <v>45</v>
      </c>
      <c r="C34" s="53">
        <v>91</v>
      </c>
      <c r="D34" s="53">
        <v>90.2</v>
      </c>
      <c r="E34" s="75">
        <f t="shared" si="0"/>
        <v>181.2</v>
      </c>
    </row>
    <row r="35" spans="1:5">
      <c r="A35" s="80" t="s">
        <v>99</v>
      </c>
      <c r="B35" s="80" t="s">
        <v>100</v>
      </c>
      <c r="C35" s="53">
        <v>94.1</v>
      </c>
      <c r="D35" s="53">
        <v>86.5</v>
      </c>
      <c r="E35" s="53">
        <f t="shared" si="0"/>
        <v>180.6</v>
      </c>
    </row>
    <row r="36" spans="1:5">
      <c r="A36" s="65" t="s">
        <v>95</v>
      </c>
      <c r="B36" s="65" t="s">
        <v>89</v>
      </c>
      <c r="C36" s="53">
        <v>86.3</v>
      </c>
      <c r="D36" s="53">
        <v>91.7</v>
      </c>
      <c r="E36" s="53">
        <f t="shared" si="0"/>
        <v>178</v>
      </c>
    </row>
    <row r="37" spans="1:5">
      <c r="A37" s="80" t="s">
        <v>104</v>
      </c>
      <c r="B37" s="80" t="s">
        <v>103</v>
      </c>
      <c r="C37" s="53">
        <v>92.2</v>
      </c>
      <c r="D37" s="53">
        <v>83.2</v>
      </c>
      <c r="E37" s="53">
        <f t="shared" si="0"/>
        <v>175.4</v>
      </c>
    </row>
    <row r="38" spans="1:5">
      <c r="A38" s="65" t="s">
        <v>139</v>
      </c>
      <c r="B38" s="65" t="s">
        <v>36</v>
      </c>
      <c r="C38" s="53">
        <v>86.6</v>
      </c>
      <c r="D38" s="53">
        <v>86.8</v>
      </c>
      <c r="E38" s="53">
        <f t="shared" si="0"/>
        <v>173.39999999999998</v>
      </c>
    </row>
    <row r="39" spans="1:5">
      <c r="A39" s="80" t="s">
        <v>67</v>
      </c>
      <c r="B39" s="80" t="s">
        <v>63</v>
      </c>
      <c r="C39" s="53">
        <v>86.8</v>
      </c>
      <c r="D39" s="53">
        <v>83.3</v>
      </c>
      <c r="E39" s="75">
        <f t="shared" si="0"/>
        <v>170.1</v>
      </c>
    </row>
    <row r="40" spans="1:5">
      <c r="A40" s="80" t="s">
        <v>101</v>
      </c>
      <c r="B40" s="80" t="s">
        <v>100</v>
      </c>
      <c r="C40" s="53">
        <v>82.5</v>
      </c>
      <c r="D40" s="53">
        <v>85.1</v>
      </c>
      <c r="E40" s="53">
        <f t="shared" si="0"/>
        <v>167.6</v>
      </c>
    </row>
    <row r="41" spans="1:5">
      <c r="A41" s="80" t="s">
        <v>143</v>
      </c>
      <c r="B41" s="80" t="s">
        <v>109</v>
      </c>
      <c r="C41" s="75">
        <v>79.7</v>
      </c>
      <c r="D41" s="75">
        <v>86.2</v>
      </c>
      <c r="E41" s="75">
        <f t="shared" si="0"/>
        <v>165.9</v>
      </c>
    </row>
    <row r="42" spans="1:5">
      <c r="A42" s="80" t="s">
        <v>64</v>
      </c>
      <c r="B42" s="80" t="s">
        <v>63</v>
      </c>
      <c r="C42" s="53">
        <v>82.6</v>
      </c>
      <c r="D42" s="53">
        <v>82</v>
      </c>
      <c r="E42" s="75">
        <f t="shared" si="0"/>
        <v>164.6</v>
      </c>
    </row>
    <row r="43" spans="1:5">
      <c r="A43" s="80" t="s">
        <v>66</v>
      </c>
      <c r="B43" s="80" t="s">
        <v>63</v>
      </c>
      <c r="C43" s="53">
        <v>81.3</v>
      </c>
      <c r="D43" s="53">
        <v>82.4</v>
      </c>
      <c r="E43" s="75">
        <f t="shared" si="0"/>
        <v>163.69999999999999</v>
      </c>
    </row>
    <row r="44" spans="1:5">
      <c r="A44" s="80" t="s">
        <v>102</v>
      </c>
      <c r="B44" s="80" t="s">
        <v>103</v>
      </c>
      <c r="C44" s="53">
        <v>80.8</v>
      </c>
      <c r="D44" s="53">
        <v>80.8</v>
      </c>
      <c r="E44" s="53">
        <f t="shared" si="0"/>
        <v>161.6</v>
      </c>
    </row>
    <row r="45" spans="1:5">
      <c r="A45" s="80" t="s">
        <v>60</v>
      </c>
      <c r="B45" s="80" t="s">
        <v>54</v>
      </c>
      <c r="C45" s="53">
        <v>73.400000000000006</v>
      </c>
      <c r="D45" s="53">
        <v>83.9</v>
      </c>
      <c r="E45" s="75">
        <f t="shared" si="0"/>
        <v>157.30000000000001</v>
      </c>
    </row>
    <row r="46" spans="1:5">
      <c r="A46" s="65" t="s">
        <v>43</v>
      </c>
      <c r="B46" s="65" t="s">
        <v>36</v>
      </c>
      <c r="C46" s="53">
        <v>76.7</v>
      </c>
      <c r="D46" s="53">
        <v>78.599999999999994</v>
      </c>
      <c r="E46" s="53">
        <f t="shared" si="0"/>
        <v>155.30000000000001</v>
      </c>
    </row>
    <row r="47" spans="1:5">
      <c r="A47" s="65" t="s">
        <v>42</v>
      </c>
      <c r="B47" s="65" t="s">
        <v>36</v>
      </c>
      <c r="C47" s="53">
        <v>76.599999999999994</v>
      </c>
      <c r="D47" s="53">
        <v>77.2</v>
      </c>
      <c r="E47" s="53">
        <f t="shared" si="0"/>
        <v>153.80000000000001</v>
      </c>
    </row>
    <row r="48" spans="1:5">
      <c r="A48" s="65" t="s">
        <v>35</v>
      </c>
      <c r="B48" s="65" t="s">
        <v>36</v>
      </c>
      <c r="C48" s="53">
        <v>76.599999999999994</v>
      </c>
      <c r="D48" s="53">
        <v>71.400000000000006</v>
      </c>
      <c r="E48" s="53">
        <f t="shared" si="0"/>
        <v>148</v>
      </c>
    </row>
    <row r="49" spans="1:5">
      <c r="A49" s="80" t="s">
        <v>80</v>
      </c>
      <c r="B49" s="80" t="s">
        <v>77</v>
      </c>
      <c r="C49" s="53">
        <v>62.5</v>
      </c>
      <c r="D49" s="53">
        <v>83.2</v>
      </c>
      <c r="E49" s="53">
        <f t="shared" si="0"/>
        <v>145.69999999999999</v>
      </c>
    </row>
    <row r="50" spans="1:5">
      <c r="A50" s="80" t="s">
        <v>59</v>
      </c>
      <c r="B50" s="80" t="s">
        <v>54</v>
      </c>
      <c r="C50" s="53">
        <v>71.099999999999994</v>
      </c>
      <c r="D50" s="53">
        <v>69</v>
      </c>
      <c r="E50" s="75">
        <f t="shared" si="0"/>
        <v>140.1</v>
      </c>
    </row>
    <row r="51" spans="1:5">
      <c r="A51" s="80" t="s">
        <v>58</v>
      </c>
      <c r="B51" s="80" t="s">
        <v>54</v>
      </c>
      <c r="C51" s="53">
        <v>61.8</v>
      </c>
      <c r="D51" s="53">
        <v>76.3</v>
      </c>
      <c r="E51" s="75">
        <f t="shared" si="0"/>
        <v>138.1</v>
      </c>
    </row>
    <row r="52" spans="1:5">
      <c r="A52" s="80" t="s">
        <v>55</v>
      </c>
      <c r="B52" s="80" t="s">
        <v>54</v>
      </c>
      <c r="C52" s="53">
        <v>69</v>
      </c>
      <c r="D52" s="53">
        <v>65.900000000000006</v>
      </c>
      <c r="E52" s="75">
        <f t="shared" si="0"/>
        <v>134.9</v>
      </c>
    </row>
    <row r="53" spans="1:5">
      <c r="A53" s="65" t="s">
        <v>140</v>
      </c>
      <c r="B53" s="65" t="s">
        <v>36</v>
      </c>
      <c r="C53" s="53">
        <v>60.8</v>
      </c>
      <c r="D53" s="53">
        <v>58.8</v>
      </c>
      <c r="E53" s="53">
        <f t="shared" si="0"/>
        <v>119.6</v>
      </c>
    </row>
    <row r="54" spans="1:5">
      <c r="A54" s="80" t="s">
        <v>56</v>
      </c>
      <c r="B54" s="80" t="s">
        <v>54</v>
      </c>
      <c r="C54" s="53">
        <v>55.2</v>
      </c>
      <c r="D54" s="53">
        <v>62.3</v>
      </c>
      <c r="E54" s="75">
        <f t="shared" si="0"/>
        <v>117.5</v>
      </c>
    </row>
    <row r="55" spans="1:5">
      <c r="A55" s="80" t="s">
        <v>62</v>
      </c>
      <c r="B55" s="80" t="s">
        <v>63</v>
      </c>
      <c r="C55" s="53">
        <v>45</v>
      </c>
      <c r="D55" s="53">
        <v>65.599999999999994</v>
      </c>
      <c r="E55" s="75">
        <f t="shared" si="0"/>
        <v>110.6</v>
      </c>
    </row>
    <row r="56" spans="1:5">
      <c r="A56" s="80" t="s">
        <v>81</v>
      </c>
      <c r="B56" s="80" t="s">
        <v>77</v>
      </c>
      <c r="C56" s="53">
        <v>44.6</v>
      </c>
      <c r="D56" s="53">
        <v>55.9</v>
      </c>
      <c r="E56" s="53">
        <f t="shared" si="0"/>
        <v>100.5</v>
      </c>
    </row>
    <row r="57" spans="1:5">
      <c r="A57" s="80" t="s">
        <v>79</v>
      </c>
      <c r="B57" s="80" t="s">
        <v>77</v>
      </c>
      <c r="C57" s="53">
        <v>24.1</v>
      </c>
      <c r="D57" s="53">
        <v>53.9</v>
      </c>
      <c r="E57" s="53">
        <f t="shared" si="0"/>
        <v>78</v>
      </c>
    </row>
  </sheetData>
  <sortState ref="A26:E57">
    <sortCondition descending="1" ref="E57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>
      <selection activeCell="B5" sqref="B5"/>
    </sheetView>
  </sheetViews>
  <sheetFormatPr baseColWidth="10" defaultRowHeight="15"/>
  <cols>
    <col min="1" max="1" width="18.28515625" customWidth="1"/>
    <col min="2" max="2" width="19.5703125" customWidth="1"/>
    <col min="3" max="3" width="6.85546875" customWidth="1"/>
    <col min="4" max="4" width="7" customWidth="1"/>
  </cols>
  <sheetData>
    <row r="1" spans="1:8" ht="28.5">
      <c r="A1" s="1" t="s">
        <v>0</v>
      </c>
      <c r="B1" s="2"/>
      <c r="C1" s="2"/>
      <c r="D1" s="2"/>
    </row>
    <row r="3" spans="1:8">
      <c r="B3" s="10" t="s">
        <v>11</v>
      </c>
      <c r="C3" s="4"/>
    </row>
    <row r="5" spans="1:8">
      <c r="A5" s="10" t="s">
        <v>2</v>
      </c>
    </row>
    <row r="6" spans="1:8" ht="15.75" thickBot="1"/>
    <row r="7" spans="1:8" ht="15.75" thickBot="1">
      <c r="A7" s="128" t="s">
        <v>3</v>
      </c>
      <c r="B7" s="129" t="s">
        <v>4</v>
      </c>
      <c r="C7" s="130" t="s">
        <v>5</v>
      </c>
      <c r="D7" s="130" t="s">
        <v>8</v>
      </c>
      <c r="E7" s="130" t="s">
        <v>9</v>
      </c>
      <c r="F7" s="21"/>
      <c r="G7" s="5"/>
    </row>
    <row r="8" spans="1:8">
      <c r="A8" s="125" t="s">
        <v>118</v>
      </c>
      <c r="B8" s="125" t="s">
        <v>92</v>
      </c>
      <c r="C8" s="125">
        <v>77</v>
      </c>
      <c r="D8" s="136">
        <v>80</v>
      </c>
      <c r="E8" s="125">
        <f ca="1">SUM(C8:G8)</f>
        <v>157</v>
      </c>
      <c r="F8" s="22"/>
      <c r="G8" s="22"/>
    </row>
    <row r="10" spans="1:8" ht="15.75" thickBot="1">
      <c r="A10" s="10" t="s">
        <v>10</v>
      </c>
    </row>
    <row r="11" spans="1:8">
      <c r="A11" s="68" t="s">
        <v>3</v>
      </c>
      <c r="B11" s="69" t="s">
        <v>4</v>
      </c>
      <c r="C11" s="70" t="s">
        <v>5</v>
      </c>
      <c r="D11" s="70" t="s">
        <v>8</v>
      </c>
      <c r="E11" s="70" t="s">
        <v>6</v>
      </c>
      <c r="F11" s="71" t="s">
        <v>7</v>
      </c>
      <c r="G11" s="70" t="s">
        <v>9</v>
      </c>
    </row>
    <row r="12" spans="1:8">
      <c r="A12" s="125" t="s">
        <v>133</v>
      </c>
      <c r="B12" s="125" t="s">
        <v>100</v>
      </c>
      <c r="C12" s="125">
        <v>82</v>
      </c>
      <c r="D12" s="125">
        <v>76</v>
      </c>
      <c r="E12" s="125">
        <v>67</v>
      </c>
      <c r="F12" s="125">
        <v>76</v>
      </c>
      <c r="G12" s="125">
        <f ca="1">SUM(C12:G12)</f>
        <v>301</v>
      </c>
    </row>
    <row r="13" spans="1:8">
      <c r="A13" s="125" t="s">
        <v>144</v>
      </c>
      <c r="B13" s="125" t="s">
        <v>109</v>
      </c>
      <c r="C13" s="125">
        <v>69</v>
      </c>
      <c r="D13" s="125">
        <v>51</v>
      </c>
      <c r="E13" s="125">
        <v>68</v>
      </c>
      <c r="F13" s="125">
        <v>60</v>
      </c>
      <c r="G13" s="125">
        <f>SUM(A13:F13)</f>
        <v>248</v>
      </c>
    </row>
    <row r="14" spans="1:8">
      <c r="A14" s="125" t="s">
        <v>135</v>
      </c>
      <c r="B14" s="125" t="s">
        <v>109</v>
      </c>
      <c r="C14" s="125">
        <v>52</v>
      </c>
      <c r="D14" s="125">
        <v>47</v>
      </c>
      <c r="E14" s="125">
        <v>57</v>
      </c>
      <c r="F14" s="125">
        <v>40</v>
      </c>
      <c r="G14" s="125">
        <f ca="1">SUM(C14:G14)</f>
        <v>196</v>
      </c>
    </row>
    <row r="15" spans="1:8">
      <c r="A15" s="35"/>
      <c r="B15" s="35"/>
      <c r="C15" s="22"/>
      <c r="D15" s="22"/>
      <c r="E15" s="22"/>
      <c r="F15" s="22"/>
      <c r="G15" s="22"/>
      <c r="H15" s="22"/>
    </row>
    <row r="18" spans="1:8">
      <c r="A18" s="10" t="s">
        <v>12</v>
      </c>
    </row>
    <row r="19" spans="1:8" ht="15.75" thickBot="1"/>
    <row r="20" spans="1:8">
      <c r="A20" s="131" t="s">
        <v>3</v>
      </c>
      <c r="B20" s="132" t="s">
        <v>4</v>
      </c>
      <c r="C20" s="133" t="s">
        <v>5</v>
      </c>
      <c r="D20" s="133" t="s">
        <v>8</v>
      </c>
      <c r="E20" s="133" t="s">
        <v>6</v>
      </c>
      <c r="F20" s="134" t="s">
        <v>7</v>
      </c>
      <c r="G20" s="133" t="s">
        <v>9</v>
      </c>
    </row>
    <row r="21" spans="1:8">
      <c r="A21" s="135" t="s">
        <v>136</v>
      </c>
      <c r="B21" s="125" t="s">
        <v>100</v>
      </c>
      <c r="C21" s="125">
        <v>71</v>
      </c>
      <c r="D21" s="125">
        <v>76</v>
      </c>
      <c r="E21" s="125">
        <v>77</v>
      </c>
      <c r="F21" s="125">
        <v>77</v>
      </c>
      <c r="G21" s="125">
        <f ca="1">SUM(C21:G21)</f>
        <v>301</v>
      </c>
    </row>
    <row r="22" spans="1:8">
      <c r="A22" s="35"/>
      <c r="B22" s="35"/>
      <c r="C22" s="22"/>
      <c r="D22" s="22"/>
      <c r="E22" s="22"/>
      <c r="F22" s="22"/>
      <c r="G22" s="22"/>
      <c r="H22" s="22"/>
    </row>
    <row r="23" spans="1:8">
      <c r="A23" s="35"/>
      <c r="B23" s="35"/>
      <c r="C23" s="22"/>
      <c r="D23" s="22"/>
      <c r="E23" s="22"/>
      <c r="F23" s="22"/>
      <c r="G23" s="22"/>
      <c r="H23" s="22"/>
    </row>
  </sheetData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activeCell="G8" sqref="G8"/>
    </sheetView>
  </sheetViews>
  <sheetFormatPr baseColWidth="10" defaultRowHeight="15"/>
  <cols>
    <col min="1" max="1" width="23" customWidth="1"/>
    <col min="2" max="2" width="18" customWidth="1"/>
    <col min="3" max="4" width="7" customWidth="1"/>
  </cols>
  <sheetData>
    <row r="1" spans="1:5" ht="28.5">
      <c r="A1" s="1" t="s">
        <v>0</v>
      </c>
      <c r="B1" s="2"/>
      <c r="C1" s="2"/>
      <c r="D1" s="2"/>
    </row>
    <row r="3" spans="1:5">
      <c r="B3" s="10" t="s">
        <v>18</v>
      </c>
      <c r="C3" s="4"/>
    </row>
    <row r="5" spans="1:5">
      <c r="A5" s="10" t="s">
        <v>14</v>
      </c>
      <c r="B5" s="27" t="s">
        <v>21</v>
      </c>
    </row>
    <row r="6" spans="1:5" ht="15.75" thickBot="1"/>
    <row r="7" spans="1:5" ht="15.75" thickBot="1">
      <c r="A7" s="128" t="s">
        <v>3</v>
      </c>
      <c r="B7" s="129" t="s">
        <v>4</v>
      </c>
      <c r="C7" s="130" t="s">
        <v>5</v>
      </c>
      <c r="D7" s="130" t="s">
        <v>8</v>
      </c>
      <c r="E7" s="130" t="s">
        <v>9</v>
      </c>
    </row>
    <row r="8" spans="1:5">
      <c r="A8" s="139" t="s">
        <v>85</v>
      </c>
      <c r="B8" s="139" t="s">
        <v>54</v>
      </c>
      <c r="C8" s="139">
        <v>23.3</v>
      </c>
      <c r="D8" s="140">
        <v>29.4</v>
      </c>
      <c r="E8" s="139">
        <f>SUM(C8:D8)</f>
        <v>52.7</v>
      </c>
    </row>
    <row r="9" spans="1:5">
      <c r="A9" s="31"/>
      <c r="B9" s="31"/>
      <c r="C9" s="31"/>
      <c r="D9" s="31"/>
      <c r="E9" s="31"/>
    </row>
    <row r="10" spans="1:5">
      <c r="A10" s="31"/>
      <c r="B10" s="31"/>
      <c r="C10" s="31"/>
      <c r="D10" s="31"/>
      <c r="E10" s="31"/>
    </row>
    <row r="11" spans="1:5">
      <c r="A11" s="137" t="s">
        <v>15</v>
      </c>
      <c r="B11" s="138" t="s">
        <v>21</v>
      </c>
      <c r="C11" s="31"/>
      <c r="D11" s="31"/>
      <c r="E11" s="31"/>
    </row>
    <row r="12" spans="1:5" ht="15.75" thickBot="1">
      <c r="A12" s="31"/>
      <c r="B12" s="31"/>
      <c r="C12" s="31"/>
      <c r="D12" s="31"/>
      <c r="E12" s="31"/>
    </row>
    <row r="13" spans="1:5" ht="15.75" thickBot="1">
      <c r="A13" s="128" t="s">
        <v>3</v>
      </c>
      <c r="B13" s="129" t="s">
        <v>4</v>
      </c>
      <c r="C13" s="130" t="s">
        <v>5</v>
      </c>
      <c r="D13" s="130" t="s">
        <v>8</v>
      </c>
      <c r="E13" s="130" t="s">
        <v>9</v>
      </c>
    </row>
    <row r="14" spans="1:5">
      <c r="A14" s="139" t="s">
        <v>61</v>
      </c>
      <c r="B14" s="139" t="s">
        <v>54</v>
      </c>
      <c r="C14" s="139">
        <v>47.8</v>
      </c>
      <c r="D14" s="140">
        <v>36.200000000000003</v>
      </c>
      <c r="E14" s="139">
        <f>SUM(C14:D14)</f>
        <v>84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Tabelle1</vt:lpstr>
      <vt:lpstr>LG Freihand</vt:lpstr>
      <vt:lpstr>LG Auflage</vt:lpstr>
      <vt:lpstr>LIPU F</vt:lpstr>
      <vt:lpstr>LIPU A</vt:lpstr>
      <vt:lpstr>Lupi</vt:lpstr>
      <vt:lpstr>LIPU 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Wilshusen</dc:creator>
  <cp:lastModifiedBy>Melanie Wilshusen</cp:lastModifiedBy>
  <cp:lastPrinted>2023-01-10T19:34:26Z</cp:lastPrinted>
  <dcterms:created xsi:type="dcterms:W3CDTF">2022-11-14T15:14:44Z</dcterms:created>
  <dcterms:modified xsi:type="dcterms:W3CDTF">2023-01-10T19:35:17Z</dcterms:modified>
</cp:coreProperties>
</file>