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Bezirk EW auf HP\Liga Wettkämpfe\LGA ++++\2027\1. LG Auflage 2027 HP\Daten\Vorlagen\Ergebnisprotokoll 2027\"/>
    </mc:Choice>
  </mc:AlternateContent>
  <xr:revisionPtr revIDLastSave="0" documentId="13_ncr:1_{BE8F1771-724A-4F55-B75F-C417DE098D01}" xr6:coauthVersionLast="47" xr6:coauthVersionMax="47" xr10:uidLastSave="{00000000-0000-0000-0000-000000000000}"/>
  <bookViews>
    <workbookView xWindow="-120" yWindow="-120" windowWidth="29040" windowHeight="15720" xr2:uid="{99E348CF-8AC5-4A2B-AC85-9C50064C2405}"/>
  </bookViews>
  <sheets>
    <sheet name="Tabelle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3" i="1" l="1"/>
  <c r="J23" i="1"/>
  <c r="K23" i="1" s="1"/>
  <c r="N22" i="1"/>
  <c r="J22" i="1"/>
  <c r="K13" i="1" s="1"/>
  <c r="N21" i="1"/>
  <c r="J21" i="1"/>
  <c r="K21" i="1" s="1"/>
  <c r="N19" i="1"/>
  <c r="J19" i="1"/>
  <c r="N18" i="1"/>
  <c r="J18" i="1"/>
  <c r="N14" i="1"/>
  <c r="J14" i="1"/>
  <c r="N13" i="1"/>
  <c r="J13" i="1"/>
  <c r="N12" i="1"/>
  <c r="J12" i="1"/>
  <c r="M13" i="1" l="1"/>
  <c r="M23" i="1"/>
  <c r="K14" i="1"/>
  <c r="K12" i="1"/>
  <c r="N16" i="1"/>
  <c r="M12" i="1"/>
  <c r="M21" i="1"/>
  <c r="M14" i="1"/>
  <c r="K22" i="1"/>
  <c r="J16" i="1"/>
  <c r="M22" i="1"/>
  <c r="J6" i="1" l="1"/>
  <c r="N6" i="1"/>
</calcChain>
</file>

<file path=xl/sharedStrings.xml><?xml version="1.0" encoding="utf-8"?>
<sst xmlns="http://schemas.openxmlformats.org/spreadsheetml/2006/main" count="49" uniqueCount="23">
  <si>
    <t>Bezirksschützenverband Elbe-Weser-Mündung</t>
  </si>
  <si>
    <t>1.</t>
  </si>
  <si>
    <t>Wettkampftag</t>
  </si>
  <si>
    <t>Vereinsname (1):</t>
  </si>
  <si>
    <t>Vereinsname (2):</t>
  </si>
  <si>
    <t>:</t>
  </si>
  <si>
    <t>Stand</t>
  </si>
  <si>
    <t>Schütze</t>
  </si>
  <si>
    <t>Name</t>
  </si>
  <si>
    <t>Ges.</t>
  </si>
  <si>
    <t>1</t>
  </si>
  <si>
    <t>2</t>
  </si>
  <si>
    <t>3</t>
  </si>
  <si>
    <t xml:space="preserve"> </t>
  </si>
  <si>
    <t>Ringergebnis:</t>
  </si>
  <si>
    <t>E</t>
  </si>
  <si>
    <t>Ersatz</t>
  </si>
  <si>
    <t>Stechergebnis Pos. Nr.:</t>
  </si>
  <si>
    <r>
      <rPr>
        <sz val="10"/>
        <rFont val="Calibri"/>
        <family val="2"/>
      </rPr>
      <t>©</t>
    </r>
    <r>
      <rPr>
        <sz val="9.8000000000000007"/>
        <rFont val="Arial"/>
        <family val="2"/>
      </rPr>
      <t>kp</t>
    </r>
  </si>
  <si>
    <t>Austragungsort  /  Datum</t>
  </si>
  <si>
    <t xml:space="preserve">Unterschrift M-Führer (1)        </t>
  </si>
  <si>
    <t xml:space="preserve">       Unterschrift M-Führer (2)</t>
  </si>
  <si>
    <t xml:space="preserve">Bezirkobersliga  LGA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</si>
</sst>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2"/>
      <name val="Times"/>
      <family val="1"/>
    </font>
    <font>
      <b/>
      <sz val="24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sz val="24"/>
      <name val="Arial Black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name val="Times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10"/>
      <name val="Arial"/>
      <family val="2"/>
    </font>
    <font>
      <sz val="10"/>
      <name val="Calibri"/>
      <family val="2"/>
    </font>
    <font>
      <sz val="9.8000000000000007"/>
      <name val="Arial"/>
      <family val="2"/>
    </font>
    <font>
      <sz val="9"/>
      <name val="Times New Roman"/>
      <family val="1"/>
    </font>
    <font>
      <b/>
      <sz val="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/>
    <xf numFmtId="0" fontId="0" fillId="0" borderId="2" xfId="0" applyBorder="1"/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/>
    <xf numFmtId="0" fontId="4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8" xfId="0" applyBorder="1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0" fillId="2" borderId="20" xfId="0" applyNumberFormat="1" applyFill="1" applyBorder="1" applyAlignment="1" applyProtection="1">
      <alignment horizontal="center" vertical="center"/>
      <protection locked="0"/>
    </xf>
    <xf numFmtId="164" fontId="13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0" fontId="9" fillId="0" borderId="25" xfId="0" quotePrefix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 vertical="center"/>
    </xf>
    <xf numFmtId="0" fontId="0" fillId="0" borderId="26" xfId="0" applyBorder="1"/>
    <xf numFmtId="0" fontId="9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13" fillId="0" borderId="0" xfId="0" applyFont="1"/>
    <xf numFmtId="0" fontId="0" fillId="0" borderId="4" xfId="0" applyBorder="1"/>
    <xf numFmtId="0" fontId="0" fillId="0" borderId="0" xfId="0" applyAlignment="1">
      <alignment horizontal="right" vertical="center"/>
    </xf>
    <xf numFmtId="0" fontId="9" fillId="0" borderId="27" xfId="0" quotePrefix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13" fillId="0" borderId="28" xfId="0" applyNumberFormat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4" fontId="14" fillId="2" borderId="25" xfId="0" applyNumberFormat="1" applyFont="1" applyFill="1" applyBorder="1" applyAlignment="1" applyProtection="1">
      <alignment horizontal="center" vertical="center"/>
      <protection locked="0"/>
    </xf>
    <xf numFmtId="164" fontId="15" fillId="0" borderId="25" xfId="0" applyNumberFormat="1" applyFont="1" applyBorder="1" applyAlignment="1">
      <alignment horizontal="center"/>
    </xf>
    <xf numFmtId="0" fontId="3" fillId="0" borderId="0" xfId="0" applyFont="1"/>
    <xf numFmtId="0" fontId="10" fillId="0" borderId="0" xfId="0" applyFont="1" applyAlignment="1">
      <alignment horizontal="center" vertical="center"/>
    </xf>
    <xf numFmtId="0" fontId="16" fillId="0" borderId="0" xfId="0" applyFont="1"/>
    <xf numFmtId="0" fontId="12" fillId="0" borderId="25" xfId="0" applyFont="1" applyBorder="1" applyAlignment="1">
      <alignment horizontal="center"/>
    </xf>
    <xf numFmtId="164" fontId="0" fillId="2" borderId="25" xfId="0" applyNumberFormat="1" applyFill="1" applyBorder="1" applyAlignment="1" applyProtection="1">
      <alignment horizontal="center" vertical="center"/>
      <protection locked="0"/>
    </xf>
    <xf numFmtId="164" fontId="9" fillId="0" borderId="22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12" fillId="2" borderId="24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12" fillId="0" borderId="0" xfId="0" applyFont="1"/>
    <xf numFmtId="0" fontId="19" fillId="0" borderId="0" xfId="0" applyFont="1"/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20" fillId="0" borderId="0" xfId="0" applyFont="1" applyAlignment="1">
      <alignment horizontal="left"/>
    </xf>
    <xf numFmtId="0" fontId="2" fillId="2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12" xfId="0" applyFont="1" applyBorder="1" applyAlignment="1">
      <alignment horizontal="center" vertical="center" textRotation="90"/>
    </xf>
    <xf numFmtId="0" fontId="12" fillId="2" borderId="17" xfId="0" applyFont="1" applyFill="1" applyBorder="1" applyAlignment="1" applyProtection="1">
      <alignment horizontal="left" vertical="center"/>
      <protection locked="0"/>
    </xf>
    <xf numFmtId="0" fontId="12" fillId="2" borderId="18" xfId="0" applyFont="1" applyFill="1" applyBorder="1" applyAlignment="1" applyProtection="1">
      <alignment horizontal="left" vertical="center"/>
      <protection locked="0"/>
    </xf>
    <xf numFmtId="0" fontId="12" fillId="2" borderId="19" xfId="0" applyFont="1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24" xfId="0" applyFill="1" applyBorder="1" applyAlignment="1" applyProtection="1">
      <alignment horizontal="left" vertical="center"/>
      <protection locked="0"/>
    </xf>
    <xf numFmtId="0" fontId="12" fillId="2" borderId="22" xfId="0" applyFont="1" applyFill="1" applyBorder="1" applyAlignment="1" applyProtection="1">
      <alignment horizontal="left" vertical="center"/>
      <protection locked="0"/>
    </xf>
    <xf numFmtId="0" fontId="12" fillId="2" borderId="23" xfId="0" applyFont="1" applyFill="1" applyBorder="1" applyAlignment="1" applyProtection="1">
      <alignment horizontal="left" vertical="center"/>
      <protection locked="0"/>
    </xf>
    <xf numFmtId="0" fontId="12" fillId="2" borderId="24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4" fillId="2" borderId="25" xfId="0" applyFont="1" applyFill="1" applyBorder="1" applyAlignment="1" applyProtection="1">
      <alignment horizontal="left" vertical="center"/>
      <protection locked="0"/>
    </xf>
    <xf numFmtId="0" fontId="14" fillId="2" borderId="22" xfId="0" applyFont="1" applyFill="1" applyBorder="1" applyAlignment="1" applyProtection="1">
      <alignment horizontal="left" vertical="center"/>
      <protection locked="0"/>
    </xf>
    <xf numFmtId="0" fontId="14" fillId="2" borderId="23" xfId="0" applyFont="1" applyFill="1" applyBorder="1" applyAlignment="1" applyProtection="1">
      <alignment horizontal="left" vertical="center"/>
      <protection locked="0"/>
    </xf>
    <xf numFmtId="0" fontId="14" fillId="2" borderId="24" xfId="0" applyFont="1" applyFill="1" applyBorder="1" applyAlignment="1" applyProtection="1">
      <alignment horizontal="left" vertical="center"/>
      <protection locked="0"/>
    </xf>
    <xf numFmtId="14" fontId="12" fillId="2" borderId="4" xfId="0" applyNumberFormat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14" fontId="4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9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76201</xdr:colOff>
      <xdr:row>1</xdr:row>
      <xdr:rowOff>66675</xdr:rowOff>
    </xdr:from>
    <xdr:to>
      <xdr:col>21</xdr:col>
      <xdr:colOff>133350</xdr:colOff>
      <xdr:row>4</xdr:row>
      <xdr:rowOff>134272</xdr:rowOff>
    </xdr:to>
    <xdr:pic>
      <xdr:nvPicPr>
        <xdr:cNvPr id="5" name="Bild 5" descr="Unbenannt">
          <a:extLst>
            <a:ext uri="{FF2B5EF4-FFF2-40B4-BE49-F238E27FC236}">
              <a16:creationId xmlns:a16="http://schemas.microsoft.com/office/drawing/2014/main" id="{CAE40B75-2EA9-4E9F-86F1-B5F8965B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6" y="542925"/>
          <a:ext cx="866774" cy="858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76D6-0E5C-4C5B-B72F-D2C10D9D2916}">
  <dimension ref="A1:V27"/>
  <sheetViews>
    <sheetView tabSelected="1" workbookViewId="0">
      <selection activeCell="A3" sqref="A3:K3"/>
    </sheetView>
  </sheetViews>
  <sheetFormatPr baseColWidth="10" defaultRowHeight="15" x14ac:dyDescent="0.25"/>
  <cols>
    <col min="1" max="2" width="3.85546875" customWidth="1"/>
    <col min="3" max="3" width="18.28515625" customWidth="1"/>
    <col min="4" max="4" width="1.42578125" customWidth="1"/>
    <col min="5" max="5" width="2.7109375" customWidth="1"/>
    <col min="6" max="6" width="1.7109375" customWidth="1"/>
    <col min="7" max="9" width="6.28515625" customWidth="1"/>
    <col min="10" max="10" width="6.7109375" customWidth="1"/>
    <col min="11" max="11" width="5.7109375" customWidth="1"/>
    <col min="12" max="12" width="1.42578125" customWidth="1"/>
    <col min="13" max="13" width="5.7109375" customWidth="1"/>
    <col min="14" max="14" width="6.7109375" customWidth="1"/>
    <col min="15" max="17" width="6.28515625" customWidth="1"/>
    <col min="18" max="18" width="18.28515625" customWidth="1"/>
    <col min="19" max="19" width="2.7109375" customWidth="1"/>
    <col min="20" max="20" width="5" customWidth="1"/>
    <col min="21" max="21" width="4.42578125" customWidth="1"/>
    <col min="22" max="22" width="4.28515625" customWidth="1"/>
  </cols>
  <sheetData>
    <row r="1" spans="1:22" ht="37.5" x14ac:dyDescent="0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ht="15.75" x14ac:dyDescent="0.25">
      <c r="B2" s="1"/>
      <c r="G2" s="2"/>
      <c r="H2" s="2"/>
      <c r="I2" s="2"/>
      <c r="L2" s="3"/>
      <c r="O2" s="2"/>
      <c r="P2" s="2"/>
      <c r="Q2" s="2"/>
      <c r="S2" s="1"/>
      <c r="T2" s="1"/>
    </row>
    <row r="3" spans="1:22" ht="30" x14ac:dyDescent="0.4">
      <c r="A3" s="78" t="s">
        <v>22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4"/>
      <c r="M3" s="4"/>
      <c r="N3" s="5" t="s">
        <v>1</v>
      </c>
      <c r="O3" s="78" t="s">
        <v>2</v>
      </c>
      <c r="P3" s="78"/>
      <c r="Q3" s="78"/>
      <c r="R3" s="78"/>
      <c r="S3" s="6"/>
      <c r="T3" s="6"/>
      <c r="U3" s="6"/>
      <c r="V3" s="6"/>
    </row>
    <row r="4" spans="1:22" ht="16.5" thickBot="1" x14ac:dyDescent="0.3">
      <c r="B4" s="1"/>
      <c r="G4" s="2"/>
      <c r="H4" s="2"/>
      <c r="I4" s="2"/>
      <c r="L4" s="3"/>
      <c r="O4" s="2"/>
      <c r="P4" s="2"/>
      <c r="Q4" s="2"/>
      <c r="S4" s="1"/>
      <c r="T4" s="1"/>
    </row>
    <row r="5" spans="1:22" ht="15.75" x14ac:dyDescent="0.25">
      <c r="A5" s="79" t="s">
        <v>3</v>
      </c>
      <c r="B5" s="79"/>
      <c r="C5" s="79"/>
      <c r="D5" s="79"/>
      <c r="E5" s="79"/>
      <c r="F5" s="79"/>
      <c r="G5" s="79"/>
      <c r="H5" s="79"/>
      <c r="I5" s="80"/>
      <c r="J5" s="7"/>
      <c r="L5" s="8"/>
      <c r="N5" s="7"/>
      <c r="O5" s="81" t="s">
        <v>4</v>
      </c>
      <c r="P5" s="82"/>
      <c r="Q5" s="82"/>
      <c r="R5" s="82"/>
      <c r="S5" s="82"/>
      <c r="T5" s="82"/>
      <c r="U5" s="82"/>
      <c r="V5" s="82"/>
    </row>
    <row r="6" spans="1:22" ht="36.75" x14ac:dyDescent="0.25">
      <c r="A6" s="74"/>
      <c r="B6" s="74"/>
      <c r="C6" s="74"/>
      <c r="D6" s="74"/>
      <c r="E6" s="74"/>
      <c r="F6" s="74"/>
      <c r="G6" s="74"/>
      <c r="H6" s="74"/>
      <c r="I6" s="74"/>
      <c r="J6" s="9">
        <f>SUM(K12+K13+K14)</f>
        <v>0</v>
      </c>
      <c r="K6" s="10"/>
      <c r="L6" s="11" t="s">
        <v>5</v>
      </c>
      <c r="M6" s="10"/>
      <c r="N6" s="9">
        <f>SUM(M12+M13+M14)</f>
        <v>0</v>
      </c>
      <c r="O6" s="75"/>
      <c r="P6" s="76"/>
      <c r="Q6" s="76"/>
      <c r="R6" s="76"/>
      <c r="S6" s="76"/>
      <c r="T6" s="76"/>
      <c r="U6" s="76"/>
      <c r="V6" s="76"/>
    </row>
    <row r="7" spans="1:22" ht="16.5" thickBot="1" x14ac:dyDescent="0.3">
      <c r="J7" s="12"/>
      <c r="L7" s="13"/>
      <c r="N7" s="12"/>
      <c r="O7" s="2"/>
      <c r="P7" s="2"/>
      <c r="Q7" s="2"/>
      <c r="S7" s="1"/>
      <c r="T7" s="1"/>
    </row>
    <row r="8" spans="1:22" ht="15.75" x14ac:dyDescent="0.25">
      <c r="A8" s="83" t="s">
        <v>6</v>
      </c>
      <c r="B8" s="83" t="s">
        <v>7</v>
      </c>
      <c r="G8" s="2"/>
      <c r="H8" s="14"/>
      <c r="I8" s="2"/>
      <c r="J8" s="15"/>
      <c r="L8" s="3"/>
      <c r="O8" s="2"/>
      <c r="P8" s="14"/>
      <c r="Q8" s="2"/>
      <c r="S8" s="1"/>
      <c r="T8" s="1"/>
      <c r="U8" s="83" t="s">
        <v>7</v>
      </c>
      <c r="V8" s="83" t="s">
        <v>6</v>
      </c>
    </row>
    <row r="9" spans="1:22" ht="16.5" thickBot="1" x14ac:dyDescent="0.3">
      <c r="A9" s="83"/>
      <c r="B9" s="83"/>
      <c r="G9" s="2"/>
      <c r="H9" s="2"/>
      <c r="I9" s="2"/>
      <c r="L9" s="3"/>
      <c r="O9" s="2"/>
      <c r="P9" s="2"/>
      <c r="Q9" s="2"/>
      <c r="S9" s="1"/>
      <c r="T9" s="1"/>
      <c r="U9" s="83"/>
      <c r="V9" s="83"/>
    </row>
    <row r="10" spans="1:22" ht="16.5" thickBot="1" x14ac:dyDescent="0.3">
      <c r="A10" s="83"/>
      <c r="B10" s="83"/>
      <c r="C10" s="16" t="s">
        <v>8</v>
      </c>
      <c r="D10" s="16"/>
      <c r="E10" s="16"/>
      <c r="F10" s="16"/>
      <c r="G10" s="17">
        <v>1</v>
      </c>
      <c r="H10" s="18">
        <v>2</v>
      </c>
      <c r="I10" s="19">
        <v>3</v>
      </c>
      <c r="J10" s="20" t="s">
        <v>9</v>
      </c>
      <c r="K10" s="16"/>
      <c r="L10" s="16"/>
      <c r="M10" s="16"/>
      <c r="N10" s="21" t="s">
        <v>9</v>
      </c>
      <c r="O10" s="22">
        <v>1</v>
      </c>
      <c r="P10" s="22">
        <v>2</v>
      </c>
      <c r="Q10" s="22">
        <v>3</v>
      </c>
      <c r="R10" s="23" t="s">
        <v>8</v>
      </c>
      <c r="S10" s="24"/>
      <c r="T10" s="24"/>
      <c r="U10" s="84"/>
      <c r="V10" s="84"/>
    </row>
    <row r="11" spans="1:22" ht="16.5" thickBot="1" x14ac:dyDescent="0.3">
      <c r="A11" s="25"/>
      <c r="B11" s="26"/>
      <c r="C11" s="25"/>
      <c r="D11" s="25"/>
      <c r="E11" s="25"/>
      <c r="F11" s="25"/>
      <c r="G11" s="27"/>
      <c r="H11" s="27"/>
      <c r="I11" s="27"/>
      <c r="J11" s="28"/>
      <c r="L11" s="3"/>
      <c r="N11" s="29"/>
      <c r="O11" s="30"/>
      <c r="P11" s="27"/>
      <c r="Q11" s="27"/>
      <c r="S11" s="1"/>
      <c r="T11" s="1"/>
    </row>
    <row r="12" spans="1:22" ht="16.5" thickBot="1" x14ac:dyDescent="0.3">
      <c r="A12" s="31">
        <v>1</v>
      </c>
      <c r="B12" s="32">
        <v>1</v>
      </c>
      <c r="C12" s="85"/>
      <c r="D12" s="86"/>
      <c r="E12" s="86"/>
      <c r="F12" s="87"/>
      <c r="G12" s="33"/>
      <c r="H12" s="33"/>
      <c r="I12" s="33"/>
      <c r="J12" s="34">
        <f>SUM(G12:I12)</f>
        <v>0</v>
      </c>
      <c r="K12" s="35" t="str">
        <f>IF((J12+J21)&gt;(N12+N21),"1","0")</f>
        <v>0</v>
      </c>
      <c r="L12" s="16" t="s">
        <v>5</v>
      </c>
      <c r="M12" s="35" t="str">
        <f>IF(N12+N21&gt;J12+J21,"1","0")</f>
        <v>0</v>
      </c>
      <c r="N12" s="36">
        <f>SUM(O12:Q12)</f>
        <v>0</v>
      </c>
      <c r="O12" s="33"/>
      <c r="P12" s="33"/>
      <c r="Q12" s="33"/>
      <c r="R12" s="88"/>
      <c r="S12" s="89"/>
      <c r="T12" s="90"/>
      <c r="U12" s="37" t="s">
        <v>10</v>
      </c>
      <c r="V12" s="38">
        <v>2</v>
      </c>
    </row>
    <row r="13" spans="1:22" ht="16.5" thickBot="1" x14ac:dyDescent="0.3">
      <c r="A13" s="31">
        <v>3</v>
      </c>
      <c r="B13" s="39">
        <v>2</v>
      </c>
      <c r="C13" s="91"/>
      <c r="D13" s="92"/>
      <c r="E13" s="92"/>
      <c r="F13" s="93"/>
      <c r="G13" s="33"/>
      <c r="H13" s="33"/>
      <c r="I13" s="33"/>
      <c r="J13" s="34">
        <f t="shared" ref="J13:J14" si="0">SUM(G13:I13)</f>
        <v>0</v>
      </c>
      <c r="K13" s="35" t="str">
        <f>IF((J13+J22)&gt;(N13+N22),"1","0")</f>
        <v>0</v>
      </c>
      <c r="L13" s="16" t="s">
        <v>5</v>
      </c>
      <c r="M13" s="35" t="str">
        <f>IF(N13+N22&gt;J13+J22,"1","0")</f>
        <v>0</v>
      </c>
      <c r="N13" s="36">
        <f t="shared" ref="N13:N14" si="1">SUM(O13:Q13)</f>
        <v>0</v>
      </c>
      <c r="O13" s="33"/>
      <c r="P13" s="33"/>
      <c r="Q13" s="33"/>
      <c r="R13" s="88"/>
      <c r="S13" s="89"/>
      <c r="T13" s="90"/>
      <c r="U13" s="40" t="s">
        <v>11</v>
      </c>
      <c r="V13" s="31">
        <v>4</v>
      </c>
    </row>
    <row r="14" spans="1:22" ht="15.75" x14ac:dyDescent="0.25">
      <c r="A14" s="31">
        <v>5</v>
      </c>
      <c r="B14" s="39">
        <v>3</v>
      </c>
      <c r="C14" s="91"/>
      <c r="D14" s="92"/>
      <c r="E14" s="92"/>
      <c r="F14" s="93"/>
      <c r="G14" s="33"/>
      <c r="H14" s="33"/>
      <c r="I14" s="33"/>
      <c r="J14" s="34">
        <f t="shared" si="0"/>
        <v>0</v>
      </c>
      <c r="K14" s="35" t="str">
        <f>IF((J14+J23)&gt;(N14+N23),"1","0")</f>
        <v>0</v>
      </c>
      <c r="L14" s="16" t="s">
        <v>5</v>
      </c>
      <c r="M14" s="35" t="str">
        <f>IF(N14+N23&gt;J14+J23,"1","0")</f>
        <v>0</v>
      </c>
      <c r="N14" s="36">
        <f t="shared" si="1"/>
        <v>0</v>
      </c>
      <c r="O14" s="33"/>
      <c r="P14" s="33"/>
      <c r="Q14" s="33"/>
      <c r="R14" s="88"/>
      <c r="S14" s="89"/>
      <c r="T14" s="90"/>
      <c r="U14" s="40" t="s">
        <v>12</v>
      </c>
      <c r="V14" s="31">
        <v>6</v>
      </c>
    </row>
    <row r="15" spans="1:22" ht="16.5" thickBot="1" x14ac:dyDescent="0.3">
      <c r="A15" s="41"/>
      <c r="B15" s="42"/>
      <c r="C15" s="43" t="s">
        <v>13</v>
      </c>
      <c r="D15" s="44"/>
      <c r="E15" s="44"/>
      <c r="F15" s="44"/>
      <c r="G15" s="45"/>
      <c r="H15" s="45"/>
      <c r="I15" s="45"/>
      <c r="J15" s="46"/>
      <c r="K15" s="47"/>
      <c r="M15" s="47"/>
      <c r="N15" s="46"/>
      <c r="O15" s="45"/>
      <c r="P15" s="45"/>
      <c r="Q15" s="45"/>
      <c r="R15" s="48"/>
      <c r="S15" s="1"/>
      <c r="T15" s="1"/>
      <c r="U15" s="49"/>
      <c r="V15" s="50"/>
    </row>
    <row r="16" spans="1:22" ht="16.5" thickBot="1" x14ac:dyDescent="0.3">
      <c r="A16" s="42" t="s">
        <v>13</v>
      </c>
      <c r="B16" s="42"/>
      <c r="C16" s="94" t="s">
        <v>13</v>
      </c>
      <c r="D16" s="94"/>
      <c r="E16" s="94"/>
      <c r="F16" s="94"/>
      <c r="G16" s="2"/>
      <c r="H16" s="2"/>
      <c r="I16" s="51" t="s">
        <v>14</v>
      </c>
      <c r="J16" s="52">
        <f>SUM(J12:J14)</f>
        <v>0</v>
      </c>
      <c r="L16" s="16"/>
      <c r="N16" s="52">
        <f>SUM(N12:N14)</f>
        <v>0</v>
      </c>
      <c r="O16" s="2"/>
      <c r="P16" s="2"/>
      <c r="Q16" s="2"/>
      <c r="R16" s="94" t="s">
        <v>13</v>
      </c>
      <c r="S16" s="94"/>
      <c r="T16" s="94"/>
      <c r="U16" s="53"/>
      <c r="V16" s="42" t="s">
        <v>13</v>
      </c>
    </row>
    <row r="17" spans="1:22" ht="15.75" x14ac:dyDescent="0.25">
      <c r="A17" s="42" t="s">
        <v>13</v>
      </c>
      <c r="B17" s="42"/>
      <c r="C17" s="95"/>
      <c r="D17" s="95"/>
      <c r="E17" s="95"/>
      <c r="F17" s="95"/>
      <c r="G17" s="2"/>
      <c r="H17" s="2"/>
      <c r="I17" s="2"/>
      <c r="L17" s="16"/>
      <c r="O17" s="2"/>
      <c r="P17" s="2"/>
      <c r="Q17" s="2"/>
      <c r="R17" s="94" t="s">
        <v>13</v>
      </c>
      <c r="S17" s="94"/>
      <c r="T17" s="94"/>
      <c r="U17" s="53"/>
      <c r="V17" s="42" t="s">
        <v>13</v>
      </c>
    </row>
    <row r="18" spans="1:22" ht="15.75" x14ac:dyDescent="0.25">
      <c r="A18" s="38" t="s">
        <v>13</v>
      </c>
      <c r="B18" s="39" t="s">
        <v>15</v>
      </c>
      <c r="C18" s="96" t="s">
        <v>16</v>
      </c>
      <c r="D18" s="96"/>
      <c r="E18" s="96"/>
      <c r="F18" s="96"/>
      <c r="G18" s="54"/>
      <c r="H18" s="54"/>
      <c r="I18" s="54"/>
      <c r="J18" s="55">
        <f>SUM(G18:I18)</f>
        <v>0</v>
      </c>
      <c r="K18" s="56"/>
      <c r="L18" s="57"/>
      <c r="M18" s="56"/>
      <c r="N18" s="55">
        <f>SUM(O18:Q18)</f>
        <v>0</v>
      </c>
      <c r="O18" s="54">
        <v>0</v>
      </c>
      <c r="P18" s="54">
        <v>0</v>
      </c>
      <c r="Q18" s="54">
        <v>0</v>
      </c>
      <c r="R18" s="97" t="s">
        <v>16</v>
      </c>
      <c r="S18" s="98"/>
      <c r="T18" s="99"/>
      <c r="U18" s="37" t="s">
        <v>15</v>
      </c>
      <c r="V18" s="38" t="s">
        <v>13</v>
      </c>
    </row>
    <row r="19" spans="1:22" ht="15.75" x14ac:dyDescent="0.25">
      <c r="A19" s="38" t="s">
        <v>13</v>
      </c>
      <c r="B19" s="39" t="s">
        <v>15</v>
      </c>
      <c r="C19" s="96" t="s">
        <v>16</v>
      </c>
      <c r="D19" s="96"/>
      <c r="E19" s="96"/>
      <c r="F19" s="96"/>
      <c r="G19" s="54"/>
      <c r="H19" s="54"/>
      <c r="I19" s="54"/>
      <c r="J19" s="55">
        <f>SUM(G19:I19)</f>
        <v>0</v>
      </c>
      <c r="K19" s="56"/>
      <c r="L19" s="57"/>
      <c r="M19" s="56"/>
      <c r="N19" s="55">
        <f>SUM(O19:Q19)</f>
        <v>0</v>
      </c>
      <c r="O19" s="54">
        <v>0</v>
      </c>
      <c r="P19" s="54">
        <v>0</v>
      </c>
      <c r="Q19" s="54">
        <v>0</v>
      </c>
      <c r="R19" s="97" t="s">
        <v>16</v>
      </c>
      <c r="S19" s="98"/>
      <c r="T19" s="99"/>
      <c r="U19" s="37" t="s">
        <v>15</v>
      </c>
      <c r="V19" s="38" t="s">
        <v>13</v>
      </c>
    </row>
    <row r="20" spans="1:22" ht="16.5" thickBot="1" x14ac:dyDescent="0.3">
      <c r="B20" s="1"/>
      <c r="G20" s="2"/>
      <c r="H20" s="2"/>
      <c r="I20" s="2"/>
      <c r="L20" s="3"/>
      <c r="O20" s="2"/>
      <c r="P20" s="2"/>
      <c r="Q20" s="2"/>
    </row>
    <row r="21" spans="1:22" ht="16.5" thickBot="1" x14ac:dyDescent="0.3">
      <c r="B21" s="58" t="s">
        <v>17</v>
      </c>
      <c r="C21" s="13"/>
      <c r="D21" s="13"/>
      <c r="E21" s="59">
        <v>1</v>
      </c>
      <c r="F21" s="13"/>
      <c r="G21" s="60"/>
      <c r="H21" s="60"/>
      <c r="I21" s="60"/>
      <c r="J21" s="61">
        <f>SUM(G21:I21)</f>
        <v>0</v>
      </c>
      <c r="K21" s="62" t="str">
        <f>IF(J21&gt;N21,"1","0")</f>
        <v>0</v>
      </c>
      <c r="L21" s="16"/>
      <c r="M21" s="35" t="str">
        <f>IF(N21&gt;J21,"1","0")</f>
        <v>0</v>
      </c>
      <c r="N21" s="63">
        <f>SUM(O21:Q21)</f>
        <v>0</v>
      </c>
      <c r="O21" s="64"/>
      <c r="P21" s="60"/>
      <c r="Q21" s="60"/>
    </row>
    <row r="22" spans="1:22" ht="16.5" thickBot="1" x14ac:dyDescent="0.3">
      <c r="B22" s="58" t="s">
        <v>17</v>
      </c>
      <c r="C22" s="13"/>
      <c r="D22" s="13"/>
      <c r="E22" s="59">
        <v>2</v>
      </c>
      <c r="F22" s="13"/>
      <c r="G22" s="60"/>
      <c r="H22" s="60"/>
      <c r="I22" s="60"/>
      <c r="J22" s="61">
        <f>SUM(G22:I22)</f>
        <v>0</v>
      </c>
      <c r="K22" s="62" t="str">
        <f>IF(J22&gt;N22,"1","0")</f>
        <v>0</v>
      </c>
      <c r="L22" s="16"/>
      <c r="M22" s="65" t="str">
        <f>IF(N22&gt;J22,"1","0")</f>
        <v>0</v>
      </c>
      <c r="N22" s="63">
        <f>SUM(O22:Q22)</f>
        <v>0</v>
      </c>
      <c r="O22" s="66"/>
      <c r="P22" s="60"/>
      <c r="Q22" s="60"/>
      <c r="S22" s="1"/>
      <c r="T22" s="1"/>
    </row>
    <row r="23" spans="1:22" ht="16.5" thickBot="1" x14ac:dyDescent="0.3">
      <c r="B23" s="58" t="s">
        <v>17</v>
      </c>
      <c r="E23" s="59">
        <v>3</v>
      </c>
      <c r="G23" s="60"/>
      <c r="H23" s="60"/>
      <c r="I23" s="60"/>
      <c r="J23" s="61">
        <f>SUM(G23:I23)</f>
        <v>0</v>
      </c>
      <c r="K23" s="62" t="str">
        <f>IF(J23&gt;N23,"1","0")</f>
        <v>0</v>
      </c>
      <c r="L23" s="3"/>
      <c r="M23" s="62" t="str">
        <f>IF(N23&gt;J23,"1","0")</f>
        <v>0</v>
      </c>
      <c r="N23" s="63">
        <f>SUM(O23:Q23)</f>
        <v>0</v>
      </c>
      <c r="O23" s="60"/>
      <c r="P23" s="60"/>
      <c r="Q23" s="60"/>
      <c r="S23" s="1"/>
      <c r="T23" s="1"/>
    </row>
    <row r="24" spans="1:22" ht="15.75" x14ac:dyDescent="0.25">
      <c r="B24" s="58"/>
      <c r="E24" s="3"/>
      <c r="G24" s="2"/>
      <c r="H24" s="2"/>
      <c r="I24" s="2"/>
      <c r="J24" s="42"/>
      <c r="K24" s="42"/>
      <c r="L24" s="3"/>
      <c r="M24" s="42"/>
      <c r="N24" s="42"/>
      <c r="O24" s="2"/>
      <c r="P24" s="2"/>
      <c r="Q24" s="2"/>
      <c r="S24" s="1"/>
      <c r="T24" s="1"/>
    </row>
    <row r="25" spans="1:22" ht="15.75" x14ac:dyDescent="0.25">
      <c r="A25" s="67"/>
      <c r="B25" s="68"/>
      <c r="C25" s="67"/>
      <c r="D25" s="67"/>
      <c r="E25" s="67"/>
      <c r="F25" s="67"/>
      <c r="G25" s="69"/>
      <c r="H25" s="69"/>
      <c r="I25" s="69"/>
      <c r="J25" s="67"/>
      <c r="K25" s="67"/>
      <c r="L25" s="70"/>
      <c r="M25" s="67"/>
      <c r="N25" s="67"/>
      <c r="O25" s="69"/>
      <c r="P25" s="69"/>
      <c r="Q25" s="69"/>
      <c r="R25" s="67"/>
      <c r="S25" s="68"/>
      <c r="T25" s="68"/>
      <c r="U25" s="67"/>
      <c r="V25" s="67"/>
    </row>
    <row r="26" spans="1:22" x14ac:dyDescent="0.25">
      <c r="A26" s="100"/>
      <c r="B26" s="101"/>
      <c r="C26" s="101"/>
      <c r="D26" s="101"/>
      <c r="E26" s="101"/>
      <c r="F26" s="71"/>
      <c r="G26" s="102"/>
      <c r="H26" s="102"/>
      <c r="I26" s="102"/>
      <c r="J26" s="102"/>
      <c r="K26" s="102"/>
      <c r="L26" s="102"/>
      <c r="M26" s="102"/>
      <c r="N26" s="67"/>
      <c r="O26" s="103"/>
      <c r="P26" s="103"/>
      <c r="Q26" s="103"/>
      <c r="R26" s="103"/>
      <c r="S26" s="103"/>
      <c r="T26" s="67"/>
      <c r="U26" s="67"/>
      <c r="V26" s="72" t="s">
        <v>18</v>
      </c>
    </row>
    <row r="27" spans="1:22" ht="15.75" x14ac:dyDescent="0.25">
      <c r="B27" s="1"/>
      <c r="C27" s="73" t="s">
        <v>19</v>
      </c>
      <c r="E27" s="104" t="s">
        <v>20</v>
      </c>
      <c r="F27" s="105"/>
      <c r="G27" s="104"/>
      <c r="H27" s="104"/>
      <c r="I27" s="104"/>
      <c r="J27" s="104"/>
      <c r="K27" s="104"/>
      <c r="L27" s="3"/>
      <c r="M27" s="106"/>
      <c r="N27" s="107"/>
      <c r="O27" s="106"/>
      <c r="P27" s="106"/>
      <c r="Q27" s="106" t="s">
        <v>21</v>
      </c>
      <c r="R27" s="106"/>
      <c r="S27" s="106"/>
      <c r="T27" s="107"/>
    </row>
  </sheetData>
  <sheetProtection algorithmName="SHA-512" hashValue="eoK3Y7AV1fEs/pb2H9sqz9XUi0xtChpeicztlcScVo420zEbjySEJsFEWeOX5XfqlklANs2u9JLhTcg49lOATg==" saltValue="m7CWTOylM9E7/Gvh4H76Ww==" spinCount="100000" sheet="1" objects="1" scenarios="1"/>
  <mergeCells count="31">
    <mergeCell ref="A26:E26"/>
    <mergeCell ref="G26:M26"/>
    <mergeCell ref="O26:S26"/>
    <mergeCell ref="E27:K27"/>
    <mergeCell ref="M27:P27"/>
    <mergeCell ref="Q27:T27"/>
    <mergeCell ref="C17:F17"/>
    <mergeCell ref="R17:T17"/>
    <mergeCell ref="C18:F18"/>
    <mergeCell ref="R18:T18"/>
    <mergeCell ref="C19:F19"/>
    <mergeCell ref="R19:T19"/>
    <mergeCell ref="C13:F13"/>
    <mergeCell ref="R13:T13"/>
    <mergeCell ref="C14:F14"/>
    <mergeCell ref="R14:T14"/>
    <mergeCell ref="C16:F16"/>
    <mergeCell ref="R16:T16"/>
    <mergeCell ref="A8:A10"/>
    <mergeCell ref="B8:B10"/>
    <mergeCell ref="U8:U10"/>
    <mergeCell ref="V8:V10"/>
    <mergeCell ref="C12:F12"/>
    <mergeCell ref="R12:T12"/>
    <mergeCell ref="A6:I6"/>
    <mergeCell ref="O6:V6"/>
    <mergeCell ref="A1:V1"/>
    <mergeCell ref="A3:K3"/>
    <mergeCell ref="O3:R3"/>
    <mergeCell ref="A5:I5"/>
    <mergeCell ref="O5:V5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Poppe</dc:creator>
  <cp:lastModifiedBy>Klaus Poppe</cp:lastModifiedBy>
  <cp:lastPrinted>2026-09-29T07:49:36Z</cp:lastPrinted>
  <dcterms:created xsi:type="dcterms:W3CDTF">2026-09-29T07:43:08Z</dcterms:created>
  <dcterms:modified xsi:type="dcterms:W3CDTF">2026-09-29T08:00:57Z</dcterms:modified>
</cp:coreProperties>
</file>